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6白樺学園高校\新人戦\"/>
    </mc:Choice>
  </mc:AlternateContent>
  <xr:revisionPtr revIDLastSave="0" documentId="13_ncr:1_{EDE522FF-848E-4CEB-A7B5-0ED9E1A231B2}" xr6:coauthVersionLast="36" xr6:coauthVersionMax="47" xr10:uidLastSave="{00000000-0000-0000-0000-000000000000}"/>
  <bookViews>
    <workbookView xWindow="-105" yWindow="-105" windowWidth="23250" windowHeight="12450" xr2:uid="{96B0B30A-BE4A-4E8E-85CF-5C58717CE1E5}"/>
  </bookViews>
  <sheets>
    <sheet name="入力シート" sheetId="2" r:id="rId1"/>
    <sheet name="申込書" sheetId="1" r:id="rId2"/>
    <sheet name="団体名表" sheetId="5" r:id="rId3"/>
  </sheets>
  <definedNames>
    <definedName name="abc">#REF!</definedName>
    <definedName name="cba">#REF!</definedName>
    <definedName name="nnn">#REF!</definedName>
    <definedName name="No">#REF!</definedName>
    <definedName name="_xlnm.Print_Area" localSheetId="2">団体名表!$A$1:$G$1</definedName>
    <definedName name="学校番号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P56" i="1" s="1"/>
  <c r="E1" i="5"/>
  <c r="D1" i="5"/>
  <c r="C1" i="5"/>
  <c r="B1" i="5"/>
  <c r="X53" i="1"/>
  <c r="V53" i="1"/>
  <c r="R53" i="1"/>
  <c r="P53" i="1"/>
  <c r="N53" i="1"/>
  <c r="B53" i="1"/>
  <c r="X52" i="1"/>
  <c r="V52" i="1"/>
  <c r="R52" i="1"/>
  <c r="P52" i="1"/>
  <c r="N52" i="1"/>
  <c r="B52" i="1"/>
  <c r="X42" i="1"/>
  <c r="V42" i="1"/>
  <c r="R42" i="1"/>
  <c r="P42" i="1"/>
  <c r="N42" i="1"/>
  <c r="D42" i="1"/>
  <c r="B42" i="1"/>
  <c r="X41" i="1"/>
  <c r="V41" i="1"/>
  <c r="R41" i="1"/>
  <c r="P41" i="1"/>
  <c r="N41" i="1"/>
  <c r="D41" i="1"/>
  <c r="B41" i="1"/>
  <c r="X40" i="1"/>
  <c r="V40" i="1"/>
  <c r="R40" i="1"/>
  <c r="P40" i="1"/>
  <c r="N40" i="1"/>
  <c r="D40" i="1"/>
  <c r="B40" i="1"/>
  <c r="X39" i="1"/>
  <c r="V39" i="1"/>
  <c r="R39" i="1"/>
  <c r="P39" i="1"/>
  <c r="N39" i="1"/>
  <c r="D39" i="1"/>
  <c r="B39" i="1"/>
  <c r="X38" i="1"/>
  <c r="V38" i="1"/>
  <c r="R38" i="1"/>
  <c r="P38" i="1"/>
  <c r="N38" i="1"/>
  <c r="D38" i="1"/>
  <c r="B38" i="1"/>
  <c r="X37" i="1"/>
  <c r="V37" i="1"/>
  <c r="R37" i="1"/>
  <c r="P37" i="1"/>
  <c r="N37" i="1"/>
  <c r="D37" i="1"/>
  <c r="B37" i="1"/>
  <c r="X36" i="1"/>
  <c r="V36" i="1"/>
  <c r="R36" i="1"/>
  <c r="P36" i="1"/>
  <c r="N36" i="1"/>
  <c r="D36" i="1"/>
  <c r="B36" i="1"/>
  <c r="X35" i="1"/>
  <c r="V35" i="1"/>
  <c r="R35" i="1"/>
  <c r="P35" i="1"/>
  <c r="N35" i="1"/>
  <c r="D35" i="1"/>
  <c r="B35" i="1"/>
  <c r="X34" i="1"/>
  <c r="V34" i="1"/>
  <c r="R34" i="1"/>
  <c r="P34" i="1"/>
  <c r="N34" i="1"/>
  <c r="D34" i="1"/>
  <c r="B34" i="1"/>
  <c r="X33" i="1"/>
  <c r="V33" i="1"/>
  <c r="R33" i="1"/>
  <c r="P33" i="1"/>
  <c r="N33" i="1"/>
  <c r="D33" i="1"/>
  <c r="B33" i="1"/>
  <c r="X51" i="1"/>
  <c r="V51" i="1"/>
  <c r="R51" i="1"/>
  <c r="P51" i="1"/>
  <c r="N51" i="1"/>
  <c r="B51" i="1"/>
  <c r="X50" i="1"/>
  <c r="V50" i="1"/>
  <c r="R50" i="1"/>
  <c r="P50" i="1"/>
  <c r="N50" i="1"/>
  <c r="B50" i="1"/>
  <c r="G1" i="5"/>
  <c r="F1" i="5"/>
  <c r="A1" i="5"/>
  <c r="X49" i="1" l="1"/>
  <c r="V49" i="1"/>
  <c r="R49" i="1"/>
  <c r="P49" i="1"/>
  <c r="N49" i="1"/>
  <c r="B49" i="1"/>
  <c r="X48" i="1"/>
  <c r="V48" i="1"/>
  <c r="R48" i="1"/>
  <c r="P48" i="1"/>
  <c r="N48" i="1"/>
  <c r="B48" i="1"/>
  <c r="X47" i="1"/>
  <c r="V47" i="1"/>
  <c r="R47" i="1"/>
  <c r="P47" i="1"/>
  <c r="N47" i="1"/>
  <c r="B47" i="1"/>
  <c r="X46" i="1"/>
  <c r="V46" i="1"/>
  <c r="R46" i="1"/>
  <c r="P46" i="1"/>
  <c r="N46" i="1"/>
  <c r="B46" i="1"/>
  <c r="X45" i="1"/>
  <c r="V45" i="1"/>
  <c r="R45" i="1"/>
  <c r="P45" i="1"/>
  <c r="N45" i="1"/>
  <c r="B45" i="1"/>
  <c r="X32" i="1"/>
  <c r="V32" i="1"/>
  <c r="R32" i="1"/>
  <c r="P32" i="1"/>
  <c r="N32" i="1"/>
  <c r="D32" i="1"/>
  <c r="B32" i="1"/>
  <c r="X31" i="1"/>
  <c r="V31" i="1"/>
  <c r="R31" i="1"/>
  <c r="P31" i="1"/>
  <c r="N31" i="1"/>
  <c r="D31" i="1"/>
  <c r="B31" i="1"/>
  <c r="X30" i="1"/>
  <c r="V30" i="1"/>
  <c r="R30" i="1"/>
  <c r="P30" i="1"/>
  <c r="N30" i="1"/>
  <c r="D30" i="1"/>
  <c r="B30" i="1"/>
  <c r="X29" i="1"/>
  <c r="V29" i="1"/>
  <c r="R29" i="1"/>
  <c r="P29" i="1"/>
  <c r="N29" i="1"/>
  <c r="D29" i="1"/>
  <c r="B29" i="1"/>
  <c r="X28" i="1"/>
  <c r="V28" i="1"/>
  <c r="R28" i="1"/>
  <c r="P28" i="1"/>
  <c r="N28" i="1"/>
  <c r="D28" i="1"/>
  <c r="B28" i="1"/>
  <c r="X27" i="1"/>
  <c r="V27" i="1"/>
  <c r="R27" i="1"/>
  <c r="P27" i="1"/>
  <c r="N27" i="1"/>
  <c r="D27" i="1"/>
  <c r="B27" i="1"/>
  <c r="X26" i="1"/>
  <c r="V26" i="1"/>
  <c r="R26" i="1"/>
  <c r="P26" i="1"/>
  <c r="N26" i="1"/>
  <c r="D26" i="1"/>
  <c r="B26" i="1"/>
  <c r="X25" i="1"/>
  <c r="V25" i="1"/>
  <c r="R25" i="1"/>
  <c r="P25" i="1"/>
  <c r="N25" i="1"/>
  <c r="D25" i="1"/>
  <c r="B25" i="1"/>
  <c r="X24" i="1"/>
  <c r="V24" i="1"/>
  <c r="R24" i="1"/>
  <c r="P24" i="1"/>
  <c r="N24" i="1"/>
  <c r="D24" i="1"/>
  <c r="B24" i="1"/>
  <c r="R3" i="1"/>
  <c r="R57" i="1"/>
  <c r="X23" i="1"/>
  <c r="V23" i="1"/>
  <c r="R23" i="1"/>
  <c r="P23" i="1"/>
  <c r="N23" i="1"/>
  <c r="B23" i="1"/>
  <c r="D23" i="1"/>
  <c r="X18" i="1"/>
  <c r="V18" i="1"/>
  <c r="R18" i="1"/>
  <c r="P18" i="1"/>
  <c r="N18" i="1"/>
  <c r="B18" i="1"/>
  <c r="X17" i="1"/>
  <c r="V17" i="1"/>
  <c r="R17" i="1"/>
  <c r="P17" i="1"/>
  <c r="N17" i="1"/>
  <c r="B17" i="1"/>
  <c r="X16" i="1"/>
  <c r="V16" i="1"/>
  <c r="R16" i="1"/>
  <c r="P16" i="1"/>
  <c r="N16" i="1"/>
  <c r="B16" i="1"/>
  <c r="X15" i="1"/>
  <c r="V15" i="1"/>
  <c r="R15" i="1"/>
  <c r="P15" i="1"/>
  <c r="N15" i="1"/>
  <c r="B15" i="1"/>
  <c r="B11" i="1"/>
  <c r="B10" i="1"/>
  <c r="B9" i="1"/>
  <c r="B8" i="1"/>
  <c r="B7" i="1"/>
  <c r="N11" i="1"/>
  <c r="N10" i="1"/>
  <c r="N9" i="1"/>
  <c r="N8" i="1"/>
  <c r="N7" i="1"/>
  <c r="X11" i="1"/>
  <c r="V11" i="1"/>
  <c r="R11" i="1"/>
  <c r="P11" i="1"/>
  <c r="X10" i="1"/>
  <c r="V10" i="1"/>
  <c r="R10" i="1"/>
  <c r="P10" i="1"/>
  <c r="X9" i="1"/>
  <c r="V9" i="1"/>
  <c r="R9" i="1"/>
  <c r="P9" i="1"/>
  <c r="X8" i="1"/>
  <c r="V8" i="1"/>
  <c r="R8" i="1"/>
  <c r="P8" i="1"/>
  <c r="X7" i="1"/>
  <c r="V7" i="1"/>
  <c r="R7" i="1"/>
  <c r="P7" i="1"/>
  <c r="R6" i="1"/>
  <c r="B6" i="1"/>
  <c r="L3" i="1"/>
  <c r="P6" i="1"/>
  <c r="N6" i="1"/>
  <c r="X6" i="1"/>
  <c r="V6" i="1"/>
  <c r="E55" i="1"/>
</calcChain>
</file>

<file path=xl/sharedStrings.xml><?xml version="1.0" encoding="utf-8"?>
<sst xmlns="http://schemas.openxmlformats.org/spreadsheetml/2006/main" count="102" uniqueCount="44">
  <si>
    <t>団体戦</t>
    <rPh sb="0" eb="3">
      <t>ダンタイセン</t>
    </rPh>
    <phoneticPr fontId="1"/>
  </si>
  <si>
    <t>選手氏名（フリガナ）</t>
    <rPh sb="0" eb="4">
      <t>センシュシメイ</t>
    </rPh>
    <phoneticPr fontId="1"/>
  </si>
  <si>
    <t>体重</t>
    <rPh sb="0" eb="2">
      <t>タイジュウ</t>
    </rPh>
    <phoneticPr fontId="1"/>
  </si>
  <si>
    <t>身長</t>
    <rPh sb="0" eb="2">
      <t>シンチョウ</t>
    </rPh>
    <phoneticPr fontId="1"/>
  </si>
  <si>
    <t>生年月日</t>
    <rPh sb="0" eb="4">
      <t>セイネンガッピ</t>
    </rPh>
    <phoneticPr fontId="1"/>
  </si>
  <si>
    <t>段</t>
    <rPh sb="0" eb="1">
      <t>ダン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</si>
  <si>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</si>
  <si>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</si>
  <si>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選手氏名（フリガナ）</t>
    <phoneticPr fontId="1"/>
  </si>
  <si>
    <t>階級</t>
    <rPh sb="0" eb="2">
      <t>カイキュウ</t>
    </rPh>
    <phoneticPr fontId="1"/>
  </si>
  <si>
    <t>課程</t>
    <rPh sb="0" eb="2">
      <t>カテイ</t>
    </rPh>
    <phoneticPr fontId="1"/>
  </si>
  <si>
    <t>監督氏名</t>
    <rPh sb="0" eb="2">
      <t>カントク</t>
    </rPh>
    <rPh sb="2" eb="4">
      <t>シメイ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</si>
  <si>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</si>
  <si>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</si>
  <si>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高等学校</t>
    <rPh sb="0" eb="4">
      <t>コウトウガッコウ</t>
    </rPh>
    <phoneticPr fontId="1"/>
  </si>
  <si>
    <t>標記大会に上記の本校生徒の参加を許可します。</t>
    <rPh sb="0" eb="4">
      <t>ヒョウキタイカイ</t>
    </rPh>
    <rPh sb="5" eb="7">
      <t>ジョウキ</t>
    </rPh>
    <rPh sb="8" eb="12">
      <t>ホンコウセイト</t>
    </rPh>
    <rPh sb="13" eb="15">
      <t>サンカ</t>
    </rPh>
    <rPh sb="16" eb="18">
      <t>キョカ</t>
    </rPh>
    <phoneticPr fontId="1"/>
  </si>
  <si>
    <t>印</t>
    <rPh sb="0" eb="1">
      <t>イン</t>
    </rPh>
    <phoneticPr fontId="1"/>
  </si>
  <si>
    <t>校長氏名</t>
    <rPh sb="0" eb="4">
      <t>コウチョウシメイ</t>
    </rPh>
    <phoneticPr fontId="1"/>
  </si>
  <si>
    <t>３人制</t>
    <rPh sb="1" eb="3">
      <t>ニンセイ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</si>
  <si>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</si>
  <si>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</si>
  <si>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</si>
  <si>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補欠</t>
    <rPh sb="0" eb="2">
      <t>ホケツ</t>
    </rPh>
    <phoneticPr fontId="1"/>
  </si>
  <si>
    <t>団体戦（５人制）</t>
    <rPh sb="0" eb="3">
      <t>ダンタイセン</t>
    </rPh>
    <rPh sb="5" eb="6">
      <t>ニン</t>
    </rPh>
    <rPh sb="6" eb="7">
      <t>セイ</t>
    </rPh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</si>
  <si>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</si>
  <si>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</si>
  <si>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セイ</t>
    <phoneticPr fontId="1"/>
  </si>
  <si>
    <t>メイ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</si>
  <si>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</si>
  <si>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</si>
  <si>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和暦</t>
    <rPh sb="0" eb="2">
      <t>ワレキ</t>
    </rPh>
    <phoneticPr fontId="1"/>
  </si>
  <si>
    <t>氏名</t>
    <rPh sb="0" eb="2">
      <t>シメイ</t>
    </rPh>
    <phoneticPr fontId="1"/>
  </si>
  <si>
    <t>フリガナ</t>
    <phoneticPr fontId="1"/>
  </si>
  <si>
    <t>男子個人戦</t>
    <rPh sb="0" eb="5">
      <t>ダンシコジンセン</t>
    </rPh>
    <phoneticPr fontId="1"/>
  </si>
  <si>
    <t>(単位なし。数字のみ)</t>
    <rPh sb="1" eb="3">
      <t>タンイ</t>
    </rPh>
    <rPh sb="6" eb="8">
      <t>スウジ</t>
    </rPh>
    <phoneticPr fontId="1"/>
  </si>
  <si>
    <t>顧問氏名</t>
    <rPh sb="0" eb="2">
      <t>コモン</t>
    </rPh>
    <rPh sb="2" eb="4">
      <t>シメイ</t>
    </rPh>
    <phoneticPr fontId="1"/>
  </si>
  <si>
    <t>全日制課程</t>
  </si>
  <si>
    <t>軽い順に入力すること。</t>
    <rPh sb="0" eb="1">
      <t>カル</t>
    </rPh>
    <phoneticPr fontId="1"/>
  </si>
  <si>
    <t>個人戦（男子）</t>
    <rPh sb="0" eb="3">
      <t>コジンセン</t>
    </rPh>
    <rPh sb="4" eb="6">
      <t>ダンシ</t>
    </rPh>
    <phoneticPr fontId="1"/>
  </si>
  <si>
    <t>女子個人戦</t>
    <rPh sb="0" eb="1">
      <t>オンナ</t>
    </rPh>
    <rPh sb="1" eb="2">
      <t>コ</t>
    </rPh>
    <rPh sb="2" eb="5">
      <t>コジンセン</t>
    </rPh>
    <phoneticPr fontId="1"/>
  </si>
  <si>
    <t>軽い順に入力すること。体重は現在の体重を記入すること。</t>
    <rPh sb="0" eb="1">
      <t>カル</t>
    </rPh>
    <rPh sb="11" eb="13">
      <t>タイジュウ</t>
    </rPh>
    <rPh sb="14" eb="16">
      <t>ゲンザイ</t>
    </rPh>
    <rPh sb="17" eb="19">
      <t>タイジュウ</t>
    </rPh>
    <rPh sb="20" eb="22">
      <t>キニュウ</t>
    </rPh>
    <phoneticPr fontId="1"/>
  </si>
  <si>
    <t>個人戦（女子）</t>
    <rPh sb="0" eb="3">
      <t>コジンセン</t>
    </rPh>
    <rPh sb="4" eb="6">
      <t>ジョシ</t>
    </rPh>
    <phoneticPr fontId="1"/>
  </si>
  <si>
    <t>令和６年度　第６８回　全十勝高等学校柔道新人大会</t>
    <rPh sb="0" eb="2">
      <t>レイワ</t>
    </rPh>
    <rPh sb="3" eb="5">
      <t>ネンド</t>
    </rPh>
    <rPh sb="6" eb="7">
      <t>ダイ</t>
    </rPh>
    <rPh sb="9" eb="10">
      <t>カイ</t>
    </rPh>
    <rPh sb="11" eb="12">
      <t>ゼン</t>
    </rPh>
    <rPh sb="12" eb="14">
      <t>トカチ</t>
    </rPh>
    <rPh sb="14" eb="16">
      <t>コウトウ</t>
    </rPh>
    <rPh sb="16" eb="18">
      <t>ガッコウ</t>
    </rPh>
    <rPh sb="18" eb="20">
      <t>ジュウドウ</t>
    </rPh>
    <rPh sb="20" eb="22">
      <t>シンジン</t>
    </rPh>
    <rPh sb="22" eb="24">
      <t>タイカイ</t>
    </rPh>
    <phoneticPr fontId="1"/>
  </si>
  <si>
    <t>参加申込書</t>
    <rPh sb="0" eb="5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</si>
</sst>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;;;@"/>
    <numFmt numFmtId="178" formatCode="#&quot;cm&quot;;;;@"/>
    <numFmt numFmtId="179" formatCode="#&quot;kg&quot;;;;@"/>
    <numFmt numFmtId="180" formatCode="0_ "/>
    <numFmt numFmtId="181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50"/>
      <name val="ＭＳ 明朝"/>
      <family val="1"/>
      <charset val="128"/>
    </font>
    <font>
      <b/>
      <sz val="72"/>
      <name val="ＭＳ 明朝"/>
      <family val="1"/>
      <charset val="128"/>
    </font>
    <font>
      <b/>
      <sz val="48"/>
      <name val="ＤＦ特太ゴシック体"/>
      <family val="3"/>
      <charset val="128"/>
    </font>
    <font>
      <b/>
      <sz val="66"/>
      <name val="ＤＦ特太ゴシック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14" fontId="0" fillId="0" borderId="7" xfId="0" applyNumberFormat="1" applyBorder="1" applyAlignment="1">
      <alignment horizontal="center" vertical="center"/>
    </xf>
    <xf numFmtId="180" fontId="0" fillId="0" borderId="7" xfId="0" applyNumberFormat="1" applyBorder="1">
      <alignment vertical="center"/>
    </xf>
    <xf numFmtId="180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180" fontId="0" fillId="0" borderId="10" xfId="0" applyNumberFormat="1" applyBorder="1">
      <alignment vertical="center"/>
    </xf>
    <xf numFmtId="180" fontId="0" fillId="0" borderId="1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18" xfId="0" applyBorder="1">
      <alignment vertical="center"/>
    </xf>
    <xf numFmtId="0" fontId="0" fillId="2" borderId="14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22" xfId="0" applyBorder="1">
      <alignment vertical="center"/>
    </xf>
    <xf numFmtId="0" fontId="0" fillId="2" borderId="23" xfId="0" applyFill="1" applyBorder="1">
      <alignment vertical="center"/>
    </xf>
    <xf numFmtId="0" fontId="0" fillId="0" borderId="21" xfId="0" applyBorder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181" fontId="0" fillId="0" borderId="7" xfId="0" applyNumberFormat="1" applyBorder="1">
      <alignment vertical="center"/>
    </xf>
    <xf numFmtId="181" fontId="0" fillId="0" borderId="8" xfId="0" applyNumberFormat="1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5" fillId="0" borderId="0" xfId="3" applyFont="1" applyAlignment="1">
      <alignment vertical="center" textRotation="255"/>
    </xf>
    <xf numFmtId="0" fontId="5" fillId="0" borderId="28" xfId="3" applyFont="1" applyBorder="1" applyAlignment="1">
      <alignment vertical="center" textRotation="255"/>
    </xf>
    <xf numFmtId="0" fontId="6" fillId="0" borderId="0" xfId="3" applyFont="1" applyAlignment="1">
      <alignment vertical="center" textRotation="255"/>
    </xf>
    <xf numFmtId="0" fontId="5" fillId="0" borderId="22" xfId="3" applyFont="1" applyBorder="1" applyAlignment="1">
      <alignment vertical="center" textRotation="255"/>
    </xf>
    <xf numFmtId="0" fontId="7" fillId="0" borderId="29" xfId="3" applyFont="1" applyBorder="1" applyAlignment="1">
      <alignment vertical="distributed" textRotation="255"/>
    </xf>
    <xf numFmtId="0" fontId="8" fillId="0" borderId="29" xfId="3" applyFont="1" applyBorder="1" applyAlignment="1">
      <alignment vertical="distributed" textRotation="255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3" borderId="33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3" xfId="0" applyFill="1" applyBorder="1">
      <alignment vertical="center"/>
    </xf>
    <xf numFmtId="0" fontId="0" fillId="5" borderId="27" xfId="0" applyFill="1" applyBorder="1">
      <alignment vertical="center"/>
    </xf>
    <xf numFmtId="0" fontId="0" fillId="0" borderId="34" xfId="0" applyBorder="1">
      <alignment vertical="center"/>
    </xf>
    <xf numFmtId="0" fontId="0" fillId="0" borderId="34" xfId="0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180" fontId="0" fillId="0" borderId="34" xfId="0" applyNumberFormat="1" applyBorder="1">
      <alignment vertical="center"/>
    </xf>
    <xf numFmtId="180" fontId="0" fillId="0" borderId="35" xfId="0" applyNumberFormat="1" applyBorder="1">
      <alignment vertical="center"/>
    </xf>
    <xf numFmtId="49" fontId="0" fillId="0" borderId="9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81" fontId="0" fillId="0" borderId="0" xfId="0" applyNumberFormat="1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4" borderId="24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30" xfId="0" applyFill="1" applyBorder="1" applyAlignment="1">
      <alignment horizontal="center" vertical="center" shrinkToFit="1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shrinkToFit="1"/>
    </xf>
    <xf numFmtId="0" fontId="0" fillId="5" borderId="30" xfId="0" applyFill="1" applyBorder="1" applyAlignment="1">
      <alignment horizontal="center" vertical="center" shrinkToFit="1"/>
    </xf>
    <xf numFmtId="0" fontId="0" fillId="5" borderId="24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177" fontId="0" fillId="0" borderId="1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8" fontId="0" fillId="0" borderId="3" xfId="0" applyNumberFormat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shrinkToFit="1"/>
    </xf>
    <xf numFmtId="177" fontId="3" fillId="0" borderId="0" xfId="0" applyNumberFormat="1" applyFont="1" applyAlignment="1">
      <alignment horizontal="distributed" vertical="center" shrinkToFit="1"/>
    </xf>
    <xf numFmtId="0" fontId="2" fillId="0" borderId="5" xfId="0" applyFont="1" applyBorder="1" applyAlignment="1">
      <alignment horizontal="distributed" vertical="center" indent="15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shrinkToFit="1"/>
    </xf>
    <xf numFmtId="0" fontId="2" fillId="0" borderId="0" xfId="0" applyFont="1" applyAlignment="1">
      <alignment horizontal="distributed" vertical="center" indent="9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4">
    <cellStyle name="標準" xfId="0" builtinId="0"/>
    <cellStyle name="標準 2" xfId="1" xr:uid="{C14743D0-7B1B-497D-B366-86E8BD530956}"/>
    <cellStyle name="標準 2 2" xfId="3" xr:uid="{8D9DE607-7E61-442A-9C2B-F53A4978FEDE}"/>
    <cellStyle name="標準 3" xfId="2" xr:uid="{712F53F5-AFA2-46B9-AEE8-3A169C71BEFF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8979D-610C-4C2D-9089-A319043B191C}">
  <dimension ref="A1:M58"/>
  <sheetViews>
    <sheetView tabSelected="1" workbookViewId="0">
      <selection activeCell="C11" sqref="C11"/>
    </sheetView>
  </sheetViews>
  <sheetFormatPr defaultRowHeight="18.75" x14ac:dyDescent="0.4"/>
  <cols>
    <col min="1" max="5" width="16.25" bestFit="1" customWidth="1"/>
    <col min="6" max="6" width="5" bestFit="1" customWidth="1"/>
    <col min="7" max="11" width="5" customWidth="1"/>
  </cols>
  <sheetData>
    <row r="1" spans="1:13" x14ac:dyDescent="0.4">
      <c r="A1" s="65" t="s">
        <v>12</v>
      </c>
      <c r="B1" s="66"/>
      <c r="C1" s="16"/>
      <c r="D1" s="19" t="s">
        <v>14</v>
      </c>
    </row>
    <row r="2" spans="1:13" x14ac:dyDescent="0.4">
      <c r="A2" s="67" t="s">
        <v>10</v>
      </c>
      <c r="B2" s="68"/>
      <c r="C2" s="17" t="s">
        <v>36</v>
      </c>
      <c r="D2" s="20"/>
    </row>
    <row r="3" spans="1:13" ht="19.5" thickBot="1" x14ac:dyDescent="0.45">
      <c r="A3" s="67" t="s">
        <v>17</v>
      </c>
      <c r="B3" s="68"/>
      <c r="C3" s="21"/>
      <c r="D3" s="22"/>
    </row>
    <row r="4" spans="1:13" ht="19.5" thickBot="1" x14ac:dyDescent="0.45">
      <c r="A4" s="69" t="s">
        <v>35</v>
      </c>
      <c r="B4" s="70"/>
      <c r="C4" s="18"/>
      <c r="D4" s="18"/>
      <c r="E4" s="23"/>
    </row>
    <row r="6" spans="1:13" ht="19.5" thickBot="1" x14ac:dyDescent="0.45">
      <c r="A6" t="s">
        <v>23</v>
      </c>
    </row>
    <row r="7" spans="1:13" x14ac:dyDescent="0.4">
      <c r="A7" s="71"/>
      <c r="B7" s="76" t="s">
        <v>31</v>
      </c>
      <c r="C7" s="75"/>
      <c r="D7" s="75" t="s">
        <v>32</v>
      </c>
      <c r="E7" s="75"/>
      <c r="F7" s="75" t="s">
        <v>6</v>
      </c>
      <c r="G7" s="75" t="s">
        <v>5</v>
      </c>
      <c r="H7" s="75" t="s">
        <v>4</v>
      </c>
      <c r="I7" s="75"/>
      <c r="J7" s="75"/>
      <c r="K7" s="75"/>
      <c r="L7" s="44" t="s">
        <v>3</v>
      </c>
      <c r="M7" s="45" t="s">
        <v>2</v>
      </c>
    </row>
    <row r="8" spans="1:13" x14ac:dyDescent="0.4">
      <c r="A8" s="72"/>
      <c r="B8" s="46" t="s">
        <v>25</v>
      </c>
      <c r="C8" s="47" t="s">
        <v>24</v>
      </c>
      <c r="D8" s="47" t="s">
        <v>26</v>
      </c>
      <c r="E8" s="47" t="s">
        <v>27</v>
      </c>
      <c r="F8" s="77"/>
      <c r="G8" s="77"/>
      <c r="H8" s="47" t="s">
        <v>30</v>
      </c>
      <c r="I8" s="47" t="s">
        <v>7</v>
      </c>
      <c r="J8" s="47" t="s">
        <v>28</v>
      </c>
      <c r="K8" s="47" t="s">
        <v>29</v>
      </c>
      <c r="L8" s="73" t="s">
        <v>34</v>
      </c>
      <c r="M8" s="74"/>
    </row>
    <row r="9" spans="1:13" x14ac:dyDescent="0.4">
      <c r="A9" s="42">
        <v>1</v>
      </c>
      <c r="B9" s="40"/>
      <c r="C9" s="8"/>
      <c r="D9" s="8"/>
      <c r="E9" s="8"/>
      <c r="F9" s="7"/>
      <c r="G9" s="7"/>
      <c r="H9" s="9"/>
      <c r="I9" s="8"/>
      <c r="J9" s="8"/>
      <c r="K9" s="8"/>
      <c r="L9" s="10"/>
      <c r="M9" s="11"/>
    </row>
    <row r="10" spans="1:13" x14ac:dyDescent="0.4">
      <c r="A10" s="42">
        <v>2</v>
      </c>
      <c r="B10" s="40"/>
      <c r="C10" s="8"/>
      <c r="D10" s="8"/>
      <c r="E10" s="8"/>
      <c r="F10" s="7"/>
      <c r="G10" s="7"/>
      <c r="H10" s="9"/>
      <c r="I10" s="8"/>
      <c r="J10" s="8"/>
      <c r="K10" s="8"/>
      <c r="L10" s="10"/>
      <c r="M10" s="11"/>
    </row>
    <row r="11" spans="1:13" x14ac:dyDescent="0.4">
      <c r="A11" s="42">
        <v>3</v>
      </c>
      <c r="B11" s="40"/>
      <c r="C11" s="8"/>
      <c r="D11" s="8"/>
      <c r="E11" s="8"/>
      <c r="F11" s="7"/>
      <c r="G11" s="7"/>
      <c r="H11" s="9"/>
      <c r="I11" s="8"/>
      <c r="J11" s="8"/>
      <c r="K11" s="8"/>
      <c r="L11" s="10"/>
      <c r="M11" s="11"/>
    </row>
    <row r="12" spans="1:13" x14ac:dyDescent="0.4">
      <c r="A12" s="42">
        <v>4</v>
      </c>
      <c r="B12" s="40"/>
      <c r="C12" s="8"/>
      <c r="D12" s="8"/>
      <c r="E12" s="8"/>
      <c r="F12" s="7"/>
      <c r="G12" s="7"/>
      <c r="H12" s="9"/>
      <c r="I12" s="8"/>
      <c r="J12" s="8"/>
      <c r="K12" s="8"/>
      <c r="L12" s="10"/>
      <c r="M12" s="11"/>
    </row>
    <row r="13" spans="1:13" x14ac:dyDescent="0.4">
      <c r="A13" s="42">
        <v>5</v>
      </c>
      <c r="B13" s="40"/>
      <c r="C13" s="8"/>
      <c r="D13" s="8"/>
      <c r="E13" s="8"/>
      <c r="F13" s="7"/>
      <c r="G13" s="7"/>
      <c r="H13" s="9"/>
      <c r="I13" s="8"/>
      <c r="J13" s="8"/>
      <c r="K13" s="8"/>
      <c r="L13" s="10"/>
      <c r="M13" s="11"/>
    </row>
    <row r="14" spans="1:13" ht="19.5" thickBot="1" x14ac:dyDescent="0.45">
      <c r="A14" s="43">
        <v>6</v>
      </c>
      <c r="B14" s="41"/>
      <c r="C14" s="12"/>
      <c r="D14" s="12"/>
      <c r="E14" s="12"/>
      <c r="F14" s="13"/>
      <c r="G14" s="13"/>
      <c r="H14" s="24"/>
      <c r="I14" s="12"/>
      <c r="J14" s="12"/>
      <c r="K14" s="12"/>
      <c r="L14" s="14"/>
      <c r="M14" s="15"/>
    </row>
    <row r="16" spans="1:13" hidden="1" x14ac:dyDescent="0.4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25"/>
      <c r="M16" s="25"/>
    </row>
    <row r="17" spans="1:13" hidden="1" x14ac:dyDescent="0.4">
      <c r="B17" s="25"/>
      <c r="C17" s="25"/>
      <c r="D17" s="25"/>
      <c r="E17" s="25"/>
      <c r="F17" s="78"/>
      <c r="G17" s="78"/>
      <c r="H17" s="25"/>
      <c r="I17" s="25"/>
      <c r="J17" s="25"/>
      <c r="K17" s="25"/>
      <c r="L17" s="79"/>
      <c r="M17" s="79"/>
    </row>
    <row r="18" spans="1:13" hidden="1" x14ac:dyDescent="0.4">
      <c r="A18" s="5"/>
      <c r="F18" s="25"/>
      <c r="G18" s="25"/>
      <c r="H18" s="63"/>
      <c r="L18" s="64"/>
      <c r="M18" s="64"/>
    </row>
    <row r="19" spans="1:13" hidden="1" x14ac:dyDescent="0.4">
      <c r="A19" s="5"/>
      <c r="F19" s="25"/>
      <c r="G19" s="25"/>
      <c r="H19" s="63"/>
      <c r="L19" s="64"/>
      <c r="M19" s="64"/>
    </row>
    <row r="20" spans="1:13" hidden="1" x14ac:dyDescent="0.4">
      <c r="A20" s="5"/>
      <c r="F20" s="25"/>
      <c r="G20" s="25"/>
      <c r="H20" s="63"/>
      <c r="L20" s="64"/>
      <c r="M20" s="64"/>
    </row>
    <row r="21" spans="1:13" hidden="1" x14ac:dyDescent="0.4">
      <c r="A21" s="5"/>
      <c r="F21" s="25"/>
      <c r="G21" s="25"/>
      <c r="H21" s="63"/>
      <c r="L21" s="64"/>
      <c r="M21" s="64"/>
    </row>
    <row r="22" spans="1:13" hidden="1" x14ac:dyDescent="0.4"/>
    <row r="23" spans="1:13" ht="19.5" thickBot="1" x14ac:dyDescent="0.45">
      <c r="A23" s="6" t="s">
        <v>33</v>
      </c>
      <c r="B23" t="s">
        <v>37</v>
      </c>
    </row>
    <row r="24" spans="1:13" x14ac:dyDescent="0.4">
      <c r="A24" s="80" t="s">
        <v>9</v>
      </c>
      <c r="B24" s="82" t="s">
        <v>31</v>
      </c>
      <c r="C24" s="82"/>
      <c r="D24" s="82" t="s">
        <v>32</v>
      </c>
      <c r="E24" s="82"/>
      <c r="F24" s="82" t="s">
        <v>6</v>
      </c>
      <c r="G24" s="82" t="s">
        <v>5</v>
      </c>
      <c r="H24" s="82" t="s">
        <v>4</v>
      </c>
      <c r="I24" s="82"/>
      <c r="J24" s="82"/>
      <c r="K24" s="82"/>
      <c r="L24" s="48" t="s">
        <v>3</v>
      </c>
      <c r="M24" s="49" t="s">
        <v>2</v>
      </c>
    </row>
    <row r="25" spans="1:13" x14ac:dyDescent="0.4">
      <c r="A25" s="81"/>
      <c r="B25" s="50" t="s">
        <v>25</v>
      </c>
      <c r="C25" s="50" t="s">
        <v>24</v>
      </c>
      <c r="D25" s="50" t="s">
        <v>26</v>
      </c>
      <c r="E25" s="50" t="s">
        <v>27</v>
      </c>
      <c r="F25" s="83"/>
      <c r="G25" s="83"/>
      <c r="H25" s="50" t="s">
        <v>30</v>
      </c>
      <c r="I25" s="50" t="s">
        <v>7</v>
      </c>
      <c r="J25" s="50" t="s">
        <v>28</v>
      </c>
      <c r="K25" s="50" t="s">
        <v>29</v>
      </c>
      <c r="L25" s="84" t="s">
        <v>34</v>
      </c>
      <c r="M25" s="85"/>
    </row>
    <row r="26" spans="1:13" x14ac:dyDescent="0.4">
      <c r="A26" s="33"/>
      <c r="B26" s="8"/>
      <c r="C26" s="8"/>
      <c r="D26" s="8"/>
      <c r="E26" s="8"/>
      <c r="F26" s="7"/>
      <c r="G26" s="7"/>
      <c r="H26" s="9"/>
      <c r="I26" s="8"/>
      <c r="J26" s="8"/>
      <c r="K26" s="8"/>
      <c r="L26" s="31"/>
      <c r="M26" s="32"/>
    </row>
    <row r="27" spans="1:13" x14ac:dyDescent="0.4">
      <c r="A27" s="33"/>
      <c r="B27" s="8"/>
      <c r="C27" s="8"/>
      <c r="D27" s="8"/>
      <c r="E27" s="8"/>
      <c r="F27" s="7"/>
      <c r="G27" s="7"/>
      <c r="H27" s="9"/>
      <c r="I27" s="8"/>
      <c r="J27" s="8"/>
      <c r="K27" s="8"/>
      <c r="L27" s="31"/>
      <c r="M27" s="32"/>
    </row>
    <row r="28" spans="1:13" x14ac:dyDescent="0.4">
      <c r="A28" s="33"/>
      <c r="B28" s="8"/>
      <c r="C28" s="8"/>
      <c r="D28" s="8"/>
      <c r="E28" s="8"/>
      <c r="F28" s="7"/>
      <c r="G28" s="7"/>
      <c r="H28" s="9"/>
      <c r="I28" s="8"/>
      <c r="J28" s="8"/>
      <c r="K28" s="8"/>
      <c r="L28" s="31"/>
      <c r="M28" s="32"/>
    </row>
    <row r="29" spans="1:13" x14ac:dyDescent="0.4">
      <c r="A29" s="33"/>
      <c r="B29" s="8"/>
      <c r="C29" s="8"/>
      <c r="D29" s="8"/>
      <c r="E29" s="8"/>
      <c r="F29" s="7"/>
      <c r="G29" s="7"/>
      <c r="H29" s="9"/>
      <c r="I29" s="8"/>
      <c r="J29" s="8"/>
      <c r="K29" s="8"/>
      <c r="L29" s="31"/>
      <c r="M29" s="32"/>
    </row>
    <row r="30" spans="1:13" x14ac:dyDescent="0.4">
      <c r="A30" s="33"/>
      <c r="B30" s="8"/>
      <c r="C30" s="8"/>
      <c r="D30" s="8"/>
      <c r="E30" s="8"/>
      <c r="F30" s="7"/>
      <c r="G30" s="7"/>
      <c r="H30" s="9"/>
      <c r="I30" s="8"/>
      <c r="J30" s="8"/>
      <c r="K30" s="8"/>
      <c r="L30" s="31"/>
      <c r="M30" s="32"/>
    </row>
    <row r="31" spans="1:13" x14ac:dyDescent="0.4">
      <c r="A31" s="33"/>
      <c r="B31" s="8"/>
      <c r="C31" s="8"/>
      <c r="D31" s="8"/>
      <c r="E31" s="8"/>
      <c r="F31" s="7"/>
      <c r="G31" s="7"/>
      <c r="H31" s="9"/>
      <c r="I31" s="8"/>
      <c r="J31" s="8"/>
      <c r="K31" s="8"/>
      <c r="L31" s="31"/>
      <c r="M31" s="32"/>
    </row>
    <row r="32" spans="1:13" x14ac:dyDescent="0.4">
      <c r="A32" s="33"/>
      <c r="B32" s="8"/>
      <c r="C32" s="8"/>
      <c r="D32" s="8"/>
      <c r="E32" s="8"/>
      <c r="F32" s="7"/>
      <c r="G32" s="7"/>
      <c r="H32" s="9"/>
      <c r="I32" s="8"/>
      <c r="J32" s="8"/>
      <c r="K32" s="8"/>
      <c r="L32" s="31"/>
      <c r="M32" s="32"/>
    </row>
    <row r="33" spans="1:13" x14ac:dyDescent="0.4">
      <c r="A33" s="33"/>
      <c r="B33" s="8"/>
      <c r="C33" s="8"/>
      <c r="D33" s="8"/>
      <c r="E33" s="8"/>
      <c r="F33" s="7"/>
      <c r="G33" s="7"/>
      <c r="H33" s="9"/>
      <c r="I33" s="8"/>
      <c r="J33" s="8"/>
      <c r="K33" s="8"/>
      <c r="L33" s="31"/>
      <c r="M33" s="32"/>
    </row>
    <row r="34" spans="1:13" x14ac:dyDescent="0.4">
      <c r="A34" s="33"/>
      <c r="B34" s="8"/>
      <c r="C34" s="8"/>
      <c r="D34" s="8"/>
      <c r="E34" s="8"/>
      <c r="F34" s="7"/>
      <c r="G34" s="7"/>
      <c r="H34" s="9"/>
      <c r="I34" s="8"/>
      <c r="J34" s="8"/>
      <c r="K34" s="8"/>
      <c r="L34" s="31"/>
      <c r="M34" s="32"/>
    </row>
    <row r="35" spans="1:13" x14ac:dyDescent="0.4">
      <c r="A35" s="33"/>
      <c r="B35" s="8"/>
      <c r="C35" s="8"/>
      <c r="D35" s="8"/>
      <c r="E35" s="8"/>
      <c r="F35" s="7"/>
      <c r="G35" s="7"/>
      <c r="H35" s="9"/>
      <c r="I35" s="8"/>
      <c r="J35" s="8"/>
      <c r="K35" s="8"/>
      <c r="L35" s="31"/>
      <c r="M35" s="32"/>
    </row>
    <row r="36" spans="1:13" x14ac:dyDescent="0.4">
      <c r="A36" s="33"/>
      <c r="B36" s="8"/>
      <c r="C36" s="8"/>
      <c r="D36" s="8"/>
      <c r="E36" s="8"/>
      <c r="F36" s="7"/>
      <c r="G36" s="7"/>
      <c r="H36" s="9"/>
      <c r="I36" s="8"/>
      <c r="J36" s="8"/>
      <c r="K36" s="8"/>
      <c r="L36" s="10"/>
      <c r="M36" s="11"/>
    </row>
    <row r="37" spans="1:13" x14ac:dyDescent="0.4">
      <c r="A37" s="33"/>
      <c r="B37" s="8"/>
      <c r="C37" s="8"/>
      <c r="D37" s="8"/>
      <c r="E37" s="8"/>
      <c r="F37" s="7"/>
      <c r="G37" s="7"/>
      <c r="H37" s="9"/>
      <c r="I37" s="8"/>
      <c r="J37" s="8"/>
      <c r="K37" s="8"/>
      <c r="L37" s="10"/>
      <c r="M37" s="11"/>
    </row>
    <row r="38" spans="1:13" x14ac:dyDescent="0.4">
      <c r="A38" s="33"/>
      <c r="B38" s="8"/>
      <c r="C38" s="8"/>
      <c r="D38" s="8"/>
      <c r="E38" s="8"/>
      <c r="F38" s="7"/>
      <c r="G38" s="7"/>
      <c r="H38" s="9"/>
      <c r="I38" s="8"/>
      <c r="J38" s="8"/>
      <c r="K38" s="8"/>
      <c r="L38" s="10"/>
      <c r="M38" s="11"/>
    </row>
    <row r="39" spans="1:13" x14ac:dyDescent="0.4">
      <c r="A39" s="33"/>
      <c r="B39" s="8"/>
      <c r="C39" s="8"/>
      <c r="D39" s="8"/>
      <c r="E39" s="8"/>
      <c r="F39" s="7"/>
      <c r="G39" s="7"/>
      <c r="H39" s="9"/>
      <c r="I39" s="8"/>
      <c r="J39" s="8"/>
      <c r="K39" s="8"/>
      <c r="L39" s="10"/>
      <c r="M39" s="11"/>
    </row>
    <row r="40" spans="1:13" x14ac:dyDescent="0.4">
      <c r="A40" s="33"/>
      <c r="B40" s="8"/>
      <c r="C40" s="8"/>
      <c r="D40" s="8"/>
      <c r="E40" s="8"/>
      <c r="F40" s="7"/>
      <c r="G40" s="7"/>
      <c r="H40" s="9"/>
      <c r="I40" s="8"/>
      <c r="J40" s="8"/>
      <c r="K40" s="8"/>
      <c r="L40" s="10"/>
      <c r="M40" s="11"/>
    </row>
    <row r="41" spans="1:13" x14ac:dyDescent="0.4">
      <c r="A41" s="33"/>
      <c r="B41" s="57"/>
      <c r="C41" s="57"/>
      <c r="D41" s="57"/>
      <c r="E41" s="57"/>
      <c r="F41" s="58"/>
      <c r="G41" s="58"/>
      <c r="H41" s="59"/>
      <c r="I41" s="57"/>
      <c r="J41" s="57"/>
      <c r="K41" s="57"/>
      <c r="L41" s="60"/>
      <c r="M41" s="61"/>
    </row>
    <row r="42" spans="1:13" x14ac:dyDescent="0.4">
      <c r="A42" s="33"/>
      <c r="B42" s="8"/>
      <c r="C42" s="8"/>
      <c r="D42" s="8"/>
      <c r="E42" s="8"/>
      <c r="F42" s="7"/>
      <c r="G42" s="7"/>
      <c r="H42" s="9"/>
      <c r="I42" s="8"/>
      <c r="J42" s="8"/>
      <c r="K42" s="8"/>
      <c r="L42" s="10"/>
      <c r="M42" s="11"/>
    </row>
    <row r="43" spans="1:13" x14ac:dyDescent="0.4">
      <c r="A43" s="33"/>
      <c r="B43" s="8"/>
      <c r="C43" s="8"/>
      <c r="D43" s="8"/>
      <c r="E43" s="8"/>
      <c r="F43" s="7"/>
      <c r="G43" s="7"/>
      <c r="H43" s="9"/>
      <c r="I43" s="8"/>
      <c r="J43" s="8"/>
      <c r="K43" s="8"/>
      <c r="L43" s="10"/>
      <c r="M43" s="11"/>
    </row>
    <row r="44" spans="1:13" x14ac:dyDescent="0.4">
      <c r="A44" s="33"/>
      <c r="B44" s="8"/>
      <c r="C44" s="8"/>
      <c r="D44" s="8"/>
      <c r="E44" s="8"/>
      <c r="F44" s="7"/>
      <c r="G44" s="7"/>
      <c r="H44" s="9"/>
      <c r="I44" s="8"/>
      <c r="J44" s="8"/>
      <c r="K44" s="8"/>
      <c r="L44" s="10"/>
      <c r="M44" s="11"/>
    </row>
    <row r="45" spans="1:13" ht="19.5" thickBot="1" x14ac:dyDescent="0.45">
      <c r="A45" s="62"/>
      <c r="B45" s="12"/>
      <c r="C45" s="12"/>
      <c r="D45" s="12"/>
      <c r="E45" s="12"/>
      <c r="F45" s="13"/>
      <c r="G45" s="13"/>
      <c r="H45" s="24"/>
      <c r="I45" s="12"/>
      <c r="J45" s="12"/>
      <c r="K45" s="12"/>
      <c r="L45" s="14"/>
      <c r="M45" s="15"/>
    </row>
    <row r="47" spans="1:13" ht="19.5" thickBot="1" x14ac:dyDescent="0.45">
      <c r="A47" s="6" t="s">
        <v>39</v>
      </c>
      <c r="B47" t="s">
        <v>40</v>
      </c>
    </row>
    <row r="48" spans="1:13" x14ac:dyDescent="0.4">
      <c r="A48" s="89"/>
      <c r="B48" s="91" t="s">
        <v>31</v>
      </c>
      <c r="C48" s="86"/>
      <c r="D48" s="86" t="s">
        <v>32</v>
      </c>
      <c r="E48" s="86"/>
      <c r="F48" s="86" t="s">
        <v>6</v>
      </c>
      <c r="G48" s="86" t="s">
        <v>5</v>
      </c>
      <c r="H48" s="86" t="s">
        <v>4</v>
      </c>
      <c r="I48" s="86"/>
      <c r="J48" s="86"/>
      <c r="K48" s="86"/>
      <c r="L48" s="51" t="s">
        <v>3</v>
      </c>
      <c r="M48" s="52" t="s">
        <v>2</v>
      </c>
    </row>
    <row r="49" spans="1:13" x14ac:dyDescent="0.4">
      <c r="A49" s="90"/>
      <c r="B49" s="53" t="s">
        <v>25</v>
      </c>
      <c r="C49" s="54" t="s">
        <v>24</v>
      </c>
      <c r="D49" s="54" t="s">
        <v>26</v>
      </c>
      <c r="E49" s="54" t="s">
        <v>27</v>
      </c>
      <c r="F49" s="92"/>
      <c r="G49" s="92"/>
      <c r="H49" s="54" t="s">
        <v>30</v>
      </c>
      <c r="I49" s="54" t="s">
        <v>7</v>
      </c>
      <c r="J49" s="54" t="s">
        <v>28</v>
      </c>
      <c r="K49" s="54" t="s">
        <v>29</v>
      </c>
      <c r="L49" s="87" t="s">
        <v>34</v>
      </c>
      <c r="M49" s="88"/>
    </row>
    <row r="50" spans="1:13" x14ac:dyDescent="0.4">
      <c r="A50" s="55">
        <v>1</v>
      </c>
      <c r="B50" s="40"/>
      <c r="C50" s="8"/>
      <c r="D50" s="8"/>
      <c r="E50" s="8"/>
      <c r="F50" s="7"/>
      <c r="G50" s="7"/>
      <c r="H50" s="9"/>
      <c r="I50" s="8"/>
      <c r="J50" s="8"/>
      <c r="K50" s="8"/>
      <c r="L50" s="31"/>
      <c r="M50" s="32"/>
    </row>
    <row r="51" spans="1:13" x14ac:dyDescent="0.4">
      <c r="A51" s="55">
        <v>2</v>
      </c>
      <c r="B51" s="40"/>
      <c r="C51" s="8"/>
      <c r="D51" s="8"/>
      <c r="E51" s="8"/>
      <c r="F51" s="7"/>
      <c r="G51" s="7"/>
      <c r="H51" s="9"/>
      <c r="I51" s="8"/>
      <c r="J51" s="8"/>
      <c r="K51" s="8"/>
      <c r="L51" s="31"/>
      <c r="M51" s="32"/>
    </row>
    <row r="52" spans="1:13" x14ac:dyDescent="0.4">
      <c r="A52" s="55">
        <v>3</v>
      </c>
      <c r="B52" s="40"/>
      <c r="C52" s="8"/>
      <c r="D52" s="8"/>
      <c r="E52" s="8"/>
      <c r="F52" s="7"/>
      <c r="G52" s="7"/>
      <c r="H52" s="9"/>
      <c r="I52" s="8"/>
      <c r="J52" s="8"/>
      <c r="K52" s="8"/>
      <c r="L52" s="31"/>
      <c r="M52" s="32"/>
    </row>
    <row r="53" spans="1:13" x14ac:dyDescent="0.4">
      <c r="A53" s="55">
        <v>4</v>
      </c>
      <c r="B53" s="40"/>
      <c r="C53" s="8"/>
      <c r="D53" s="8"/>
      <c r="E53" s="8"/>
      <c r="F53" s="7"/>
      <c r="G53" s="7"/>
      <c r="H53" s="9"/>
      <c r="I53" s="8"/>
      <c r="J53" s="8"/>
      <c r="K53" s="8"/>
      <c r="L53" s="10"/>
      <c r="M53" s="11"/>
    </row>
    <row r="54" spans="1:13" x14ac:dyDescent="0.4">
      <c r="A54" s="55">
        <v>5</v>
      </c>
      <c r="B54" s="40"/>
      <c r="C54" s="8"/>
      <c r="D54" s="8"/>
      <c r="E54" s="8"/>
      <c r="F54" s="7"/>
      <c r="G54" s="7"/>
      <c r="H54" s="9"/>
      <c r="I54" s="8"/>
      <c r="J54" s="8"/>
      <c r="K54" s="8"/>
      <c r="L54" s="10"/>
      <c r="M54" s="11"/>
    </row>
    <row r="55" spans="1:13" x14ac:dyDescent="0.4">
      <c r="A55" s="55">
        <v>6</v>
      </c>
      <c r="B55" s="40"/>
      <c r="C55" s="8"/>
      <c r="D55" s="8"/>
      <c r="E55" s="8"/>
      <c r="F55" s="7"/>
      <c r="G55" s="7"/>
      <c r="H55" s="9"/>
      <c r="I55" s="8"/>
      <c r="J55" s="8"/>
      <c r="K55" s="8"/>
      <c r="L55" s="10"/>
      <c r="M55" s="11"/>
    </row>
    <row r="56" spans="1:13" x14ac:dyDescent="0.4">
      <c r="A56" s="55">
        <v>7</v>
      </c>
      <c r="B56" s="40"/>
      <c r="C56" s="8"/>
      <c r="D56" s="8"/>
      <c r="E56" s="8"/>
      <c r="F56" s="7"/>
      <c r="G56" s="7"/>
      <c r="H56" s="9"/>
      <c r="I56" s="8"/>
      <c r="J56" s="8"/>
      <c r="K56" s="8"/>
      <c r="L56" s="10"/>
      <c r="M56" s="11"/>
    </row>
    <row r="57" spans="1:13" x14ac:dyDescent="0.4">
      <c r="A57" s="55">
        <v>8</v>
      </c>
      <c r="B57" s="40"/>
      <c r="C57" s="8"/>
      <c r="D57" s="8"/>
      <c r="E57" s="8"/>
      <c r="F57" s="7"/>
      <c r="G57" s="7"/>
      <c r="H57" s="9"/>
      <c r="I57" s="8"/>
      <c r="J57" s="8"/>
      <c r="K57" s="8"/>
      <c r="L57" s="10"/>
      <c r="M57" s="11"/>
    </row>
    <row r="58" spans="1:13" ht="19.5" thickBot="1" x14ac:dyDescent="0.45">
      <c r="A58" s="56">
        <v>9</v>
      </c>
      <c r="B58" s="41"/>
      <c r="C58" s="12"/>
      <c r="D58" s="12"/>
      <c r="E58" s="12"/>
      <c r="F58" s="13"/>
      <c r="G58" s="13"/>
      <c r="H58" s="24"/>
      <c r="I58" s="12"/>
      <c r="J58" s="12"/>
      <c r="K58" s="12"/>
      <c r="L58" s="14"/>
      <c r="M58" s="15"/>
    </row>
  </sheetData>
  <mergeCells count="30">
    <mergeCell ref="H48:K48"/>
    <mergeCell ref="L49:M49"/>
    <mergeCell ref="A48:A49"/>
    <mergeCell ref="B48:C48"/>
    <mergeCell ref="D48:E48"/>
    <mergeCell ref="F48:F49"/>
    <mergeCell ref="G48:G49"/>
    <mergeCell ref="L17:M17"/>
    <mergeCell ref="A24:A25"/>
    <mergeCell ref="B24:C24"/>
    <mergeCell ref="D24:E24"/>
    <mergeCell ref="F24:F25"/>
    <mergeCell ref="G24:G25"/>
    <mergeCell ref="H24:K24"/>
    <mergeCell ref="L25:M25"/>
    <mergeCell ref="B16:C16"/>
    <mergeCell ref="D16:E16"/>
    <mergeCell ref="F16:F17"/>
    <mergeCell ref="G16:G17"/>
    <mergeCell ref="H16:K16"/>
    <mergeCell ref="A2:B2"/>
    <mergeCell ref="A3:B3"/>
    <mergeCell ref="A4:B4"/>
    <mergeCell ref="A7:A8"/>
    <mergeCell ref="L8:M8"/>
    <mergeCell ref="H7:K7"/>
    <mergeCell ref="B7:C7"/>
    <mergeCell ref="D7:E7"/>
    <mergeCell ref="F7:F8"/>
    <mergeCell ref="G7:G8"/>
  </mergeCells>
  <phoneticPr fontId="1"/>
  <conditionalFormatting sqref="B1">
    <cfRule type="cellIs" dxfId="0" priority="1" operator="notEqual">
      <formula>"北海道"</formula>
    </cfRule>
  </conditionalFormatting>
  <dataValidations count="7">
    <dataValidation type="list" allowBlank="1" showInputMessage="1" showErrorMessage="1" sqref="C2" xr:uid="{60678AA5-113A-4359-9399-7D951BE9F346}">
      <formula1>"全日制課程,定時制課程,通信制課程"</formula1>
    </dataValidation>
    <dataValidation type="list" showInputMessage="1" showErrorMessage="1" sqref="G9:G14 G18:G21 G50:G58 G26:G45" xr:uid="{A0BC0517-0BB9-4EC4-9F0C-B24A11A9C4B8}">
      <formula1>"初,弐"</formula1>
    </dataValidation>
    <dataValidation type="list" allowBlank="1" showInputMessage="1" showErrorMessage="1" sqref="H9:H14 H18:H21 H50:H58 H26:H45" xr:uid="{B3909C57-D906-496D-809F-6FC200D5FC1A}">
      <formula1>"平成"</formula1>
    </dataValidation>
    <dataValidation type="list" allowBlank="1" showInputMessage="1" showErrorMessage="1" sqref="A26:A45" xr:uid="{6CA09CB5-9C69-4008-95D2-2AA965392AB0}">
      <formula1>"-60kg,-66kg,-73kg,-81kg,-90kg,-100kg,超100kg"</formula1>
    </dataValidation>
    <dataValidation type="list" allowBlank="1" showInputMessage="1" showErrorMessage="1" sqref="F18:F21" xr:uid="{2D1848A3-F6A9-4B32-9273-427559635BD8}">
      <formula1>"1年,2年"</formula1>
    </dataValidation>
    <dataValidation type="list" allowBlank="1" showInputMessage="1" showErrorMessage="1" sqref="F9:F14 F26:F45 F50:F58" xr:uid="{6B7AE185-854A-4CBE-99EC-960B0994CD07}">
      <formula1>"1年,2年,3年"</formula1>
    </dataValidation>
    <dataValidation type="list" allowBlank="1" showInputMessage="1" showErrorMessage="1" sqref="B1" xr:uid="{79692961-5A3B-45CA-902B-D700AD6DAAF6}">
      <formula1>"北海道"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0B338-969A-417E-9361-38217C4661B1}">
  <dimension ref="A1:Y57"/>
  <sheetViews>
    <sheetView view="pageBreakPreview" zoomScale="60" zoomScaleNormal="100" workbookViewId="0">
      <selection activeCell="P27" sqref="P27:Q27"/>
    </sheetView>
  </sheetViews>
  <sheetFormatPr defaultColWidth="3.25" defaultRowHeight="18.75" x14ac:dyDescent="0.4"/>
  <cols>
    <col min="1" max="25" width="3.75" customWidth="1"/>
  </cols>
  <sheetData>
    <row r="1" spans="1:25" ht="24" x14ac:dyDescent="0.4">
      <c r="A1" s="2"/>
      <c r="B1" s="113" t="s">
        <v>42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5" ht="24" x14ac:dyDescent="0.4">
      <c r="A2" s="108" t="s">
        <v>43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31.15" customHeight="1" x14ac:dyDescent="0.4">
      <c r="A3" s="109" t="s">
        <v>12</v>
      </c>
      <c r="B3" s="110"/>
      <c r="C3" s="114" t="str">
        <f>IF(入力シート!C1="","",入力シート!B1&amp;入力シート!C1&amp;入力シート!D1)</f>
        <v/>
      </c>
      <c r="D3" s="115"/>
      <c r="E3" s="115"/>
      <c r="F3" s="115"/>
      <c r="G3" s="115"/>
      <c r="H3" s="115"/>
      <c r="I3" s="115"/>
      <c r="J3" s="115"/>
      <c r="K3" s="115"/>
      <c r="L3" s="115" t="str">
        <f>入力シート!C2</f>
        <v>全日制課程</v>
      </c>
      <c r="M3" s="115"/>
      <c r="N3" s="115"/>
      <c r="O3" s="110" t="s">
        <v>11</v>
      </c>
      <c r="P3" s="110"/>
      <c r="Q3" s="110"/>
      <c r="R3" s="115" t="str">
        <f>入力シート!C4&amp;" "&amp;入力シート!D4&amp;" "&amp;入力シート!E4</f>
        <v xml:space="preserve">  </v>
      </c>
      <c r="S3" s="115"/>
      <c r="T3" s="115"/>
      <c r="U3" s="115"/>
      <c r="V3" s="115"/>
      <c r="W3" s="115"/>
      <c r="X3" s="115"/>
      <c r="Y3" s="116"/>
    </row>
    <row r="4" spans="1:25" ht="27" customHeight="1" x14ac:dyDescent="0.5">
      <c r="A4" s="3" t="s">
        <v>0</v>
      </c>
    </row>
    <row r="5" spans="1:25" x14ac:dyDescent="0.4">
      <c r="B5" s="93" t="s">
        <v>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 t="s">
        <v>6</v>
      </c>
      <c r="O5" s="93"/>
      <c r="P5" s="93" t="s">
        <v>5</v>
      </c>
      <c r="Q5" s="93"/>
      <c r="R5" s="93" t="s">
        <v>4</v>
      </c>
      <c r="S5" s="93"/>
      <c r="T5" s="93"/>
      <c r="U5" s="93"/>
      <c r="V5" s="93" t="s">
        <v>3</v>
      </c>
      <c r="W5" s="93"/>
      <c r="X5" s="93" t="s">
        <v>2</v>
      </c>
      <c r="Y5" s="93"/>
    </row>
    <row r="6" spans="1:25" x14ac:dyDescent="0.4">
      <c r="A6" s="4">
        <v>1</v>
      </c>
      <c r="B6" s="94" t="str">
        <f>IF(OR(入力シート!B9="",入力シート!C9="",入力シート!D9="",入力シート!E9=""),"",入力シート!B9&amp;入力シート!C9&amp;"("&amp;入力シート!D9&amp;入力シート!E9&amp;")")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N6" s="103">
        <f>入力シート!F9</f>
        <v>0</v>
      </c>
      <c r="O6" s="104"/>
      <c r="P6" s="97">
        <f>入力シート!G9</f>
        <v>0</v>
      </c>
      <c r="Q6" s="97"/>
      <c r="R6" s="98" t="str">
        <f>IF(OR(入力シート!H9="",入力シート!I9="",入力シート!J9="",入力シート!K9=""),"",入力シート!H9&amp;入力シート!I9&amp;"年"&amp;入力シート!J9&amp;"月"&amp;入力シート!K9&amp;"日")</f>
        <v/>
      </c>
      <c r="S6" s="99"/>
      <c r="T6" s="99"/>
      <c r="U6" s="99"/>
      <c r="V6" s="100">
        <f>入力シート!L9</f>
        <v>0</v>
      </c>
      <c r="W6" s="101"/>
      <c r="X6" s="102">
        <f>入力シート!M9</f>
        <v>0</v>
      </c>
      <c r="Y6" s="102"/>
    </row>
    <row r="7" spans="1:25" x14ac:dyDescent="0.4">
      <c r="A7" s="4">
        <v>2</v>
      </c>
      <c r="B7" s="94" t="str">
        <f>IF(OR(入力シート!B10="",入力シート!C10="",入力シート!D10="",入力シート!E10=""),"",入力シート!B10&amp;入力シート!C10&amp;"("&amp;入力シート!D10&amp;入力シート!E10&amp;")")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N7" s="103">
        <f>入力シート!F10</f>
        <v>0</v>
      </c>
      <c r="O7" s="104"/>
      <c r="P7" s="97">
        <f>入力シート!G10</f>
        <v>0</v>
      </c>
      <c r="Q7" s="97"/>
      <c r="R7" s="98" t="str">
        <f>IF(OR(入力シート!H10="",入力シート!I10="",入力シート!J10="",入力シート!K10=""),"",入力シート!H10&amp;入力シート!I10&amp;"年"&amp;入力シート!J10&amp;"月"&amp;入力シート!K10&amp;"日")</f>
        <v/>
      </c>
      <c r="S7" s="99"/>
      <c r="T7" s="99"/>
      <c r="U7" s="99"/>
      <c r="V7" s="100">
        <f>入力シート!L10</f>
        <v>0</v>
      </c>
      <c r="W7" s="101"/>
      <c r="X7" s="102">
        <f>入力シート!M10</f>
        <v>0</v>
      </c>
      <c r="Y7" s="102"/>
    </row>
    <row r="8" spans="1:25" x14ac:dyDescent="0.4">
      <c r="A8" s="4">
        <v>3</v>
      </c>
      <c r="B8" s="94" t="str">
        <f>IF(OR(入力シート!B11="",入力シート!C11="",入力シート!D11="",入力シート!E11=""),"",入力シート!B11&amp;入力シート!C11&amp;"("&amp;入力シート!D11&amp;入力シート!E11&amp;")")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6"/>
      <c r="N8" s="103">
        <f>入力シート!F11</f>
        <v>0</v>
      </c>
      <c r="O8" s="104"/>
      <c r="P8" s="97">
        <f>入力シート!G11</f>
        <v>0</v>
      </c>
      <c r="Q8" s="97"/>
      <c r="R8" s="98" t="str">
        <f>IF(OR(入力シート!H11="",入力シート!I11="",入力シート!J11="",入力シート!K11=""),"",入力シート!H11&amp;入力シート!I11&amp;"年"&amp;入力シート!J11&amp;"月"&amp;入力シート!K11&amp;"日")</f>
        <v/>
      </c>
      <c r="S8" s="99"/>
      <c r="T8" s="99"/>
      <c r="U8" s="99"/>
      <c r="V8" s="100">
        <f>入力シート!L11</f>
        <v>0</v>
      </c>
      <c r="W8" s="101"/>
      <c r="X8" s="102">
        <f>入力シート!M11</f>
        <v>0</v>
      </c>
      <c r="Y8" s="102"/>
    </row>
    <row r="9" spans="1:25" x14ac:dyDescent="0.4">
      <c r="A9" s="4">
        <v>4</v>
      </c>
      <c r="B9" s="94" t="str">
        <f>IF(OR(入力シート!B12="",入力シート!C12="",入力シート!D12="",入力シート!E12=""),"",入力シート!B12&amp;入力シート!C12&amp;"("&amp;入力シート!D12&amp;入力シート!E12&amp;")")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  <c r="N9" s="103">
        <f>入力シート!F12</f>
        <v>0</v>
      </c>
      <c r="O9" s="104"/>
      <c r="P9" s="97">
        <f>入力シート!G12</f>
        <v>0</v>
      </c>
      <c r="Q9" s="97"/>
      <c r="R9" s="98" t="str">
        <f>IF(OR(入力シート!H12="",入力シート!I12="",入力シート!J12="",入力シート!K12=""),"",入力シート!H12&amp;入力シート!I12&amp;"年"&amp;入力シート!J12&amp;"月"&amp;入力シート!K12&amp;"日")</f>
        <v/>
      </c>
      <c r="S9" s="99"/>
      <c r="T9" s="99"/>
      <c r="U9" s="99"/>
      <c r="V9" s="100">
        <f>入力シート!L12</f>
        <v>0</v>
      </c>
      <c r="W9" s="101"/>
      <c r="X9" s="102">
        <f>入力シート!M12</f>
        <v>0</v>
      </c>
      <c r="Y9" s="102"/>
    </row>
    <row r="10" spans="1:25" x14ac:dyDescent="0.4">
      <c r="A10" s="4">
        <v>5</v>
      </c>
      <c r="B10" s="94" t="str">
        <f>IF(OR(入力シート!B13="",入力シート!C13="",入力シート!D13="",入力シート!E13=""),"",入力シート!B13&amp;入力シート!C13&amp;"("&amp;入力シート!D13&amp;入力シート!E13&amp;")")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6"/>
      <c r="N10" s="103">
        <f>入力シート!F13</f>
        <v>0</v>
      </c>
      <c r="O10" s="104"/>
      <c r="P10" s="97">
        <f>入力シート!G13</f>
        <v>0</v>
      </c>
      <c r="Q10" s="97"/>
      <c r="R10" s="98" t="str">
        <f>IF(OR(入力シート!H13="",入力シート!I13="",入力シート!J13="",入力シート!K13=""),"",入力シート!H13&amp;入力シート!I13&amp;"年"&amp;入力シート!J13&amp;"月"&amp;入力シート!K13&amp;"日")</f>
        <v/>
      </c>
      <c r="S10" s="99"/>
      <c r="T10" s="99"/>
      <c r="U10" s="99"/>
      <c r="V10" s="100">
        <f>入力シート!L13</f>
        <v>0</v>
      </c>
      <c r="W10" s="101"/>
      <c r="X10" s="102">
        <f>入力シート!M13</f>
        <v>0</v>
      </c>
      <c r="Y10" s="102"/>
    </row>
    <row r="11" spans="1:25" x14ac:dyDescent="0.4">
      <c r="A11" s="4">
        <v>6</v>
      </c>
      <c r="B11" s="94" t="str">
        <f>IF(OR(入力シート!B14="",入力シート!C14="",入力シート!D14="",入力シート!E14=""),"",入力シート!B14&amp;入力シート!C14&amp;"("&amp;入力シート!D14&amp;入力シート!E14&amp;")")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6"/>
      <c r="N11" s="103">
        <f>入力シート!F14</f>
        <v>0</v>
      </c>
      <c r="O11" s="104"/>
      <c r="P11" s="97">
        <f>入力シート!G14</f>
        <v>0</v>
      </c>
      <c r="Q11" s="97"/>
      <c r="R11" s="98" t="str">
        <f>IF(OR(入力シート!H14="",入力シート!I14="",入力シート!J14="",入力シート!K14=""),"",入力シート!H14&amp;入力シート!I14&amp;"年"&amp;入力シート!J14&amp;"月"&amp;入力シート!K14&amp;"日")</f>
        <v/>
      </c>
      <c r="S11" s="99"/>
      <c r="T11" s="99"/>
      <c r="U11" s="99"/>
      <c r="V11" s="100">
        <f>入力シート!L14</f>
        <v>0</v>
      </c>
      <c r="W11" s="101"/>
      <c r="X11" s="102">
        <f>入力シート!M14</f>
        <v>0</v>
      </c>
      <c r="Y11" s="102"/>
    </row>
    <row r="12" spans="1:25" ht="16.899999999999999" customHeight="1" x14ac:dyDescent="0.4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7"/>
      <c r="R12" s="28"/>
      <c r="S12" s="26"/>
      <c r="T12" s="26"/>
      <c r="U12" s="26"/>
      <c r="V12" s="29"/>
      <c r="W12" s="29"/>
      <c r="X12" s="30"/>
      <c r="Y12" s="30"/>
    </row>
    <row r="13" spans="1:25" ht="27" hidden="1" customHeight="1" x14ac:dyDescent="0.5">
      <c r="A13" s="3" t="s">
        <v>0</v>
      </c>
      <c r="D13" t="s">
        <v>18</v>
      </c>
    </row>
    <row r="14" spans="1:25" hidden="1" x14ac:dyDescent="0.4">
      <c r="B14" s="93" t="s">
        <v>1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 t="s">
        <v>6</v>
      </c>
      <c r="O14" s="93"/>
      <c r="P14" s="93" t="s">
        <v>5</v>
      </c>
      <c r="Q14" s="93"/>
      <c r="R14" s="93" t="s">
        <v>4</v>
      </c>
      <c r="S14" s="93"/>
      <c r="T14" s="93"/>
      <c r="U14" s="93"/>
      <c r="V14" s="93" t="s">
        <v>3</v>
      </c>
      <c r="W14" s="93"/>
      <c r="X14" s="93" t="s">
        <v>2</v>
      </c>
      <c r="Y14" s="93"/>
    </row>
    <row r="15" spans="1:25" hidden="1" x14ac:dyDescent="0.4">
      <c r="A15" s="4" t="s">
        <v>19</v>
      </c>
      <c r="B15" s="94" t="str">
        <f>IF(OR(入力シート!B18="",入力シート!C18="",入力シート!D18="",入力シート!E18=""),"",入力シート!B18&amp;入力シート!C18&amp;"("&amp;入力シート!D18&amp;入力シート!E18&amp;")")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6"/>
      <c r="N15" s="103">
        <f>入力シート!F18</f>
        <v>0</v>
      </c>
      <c r="O15" s="104"/>
      <c r="P15" s="97">
        <f>入力シート!G18</f>
        <v>0</v>
      </c>
      <c r="Q15" s="97"/>
      <c r="R15" s="98" t="str">
        <f>IF(OR(入力シート!H18="",入力シート!I18="",入力シート!J18="",入力シート!K18=""),"",入力シート!H18&amp;入力シート!I18&amp;"年"&amp;入力シート!J18&amp;"月"&amp;入力シート!K18&amp;"日")</f>
        <v/>
      </c>
      <c r="S15" s="99"/>
      <c r="T15" s="99"/>
      <c r="U15" s="99"/>
      <c r="V15" s="100">
        <f>入力シート!L18</f>
        <v>0</v>
      </c>
      <c r="W15" s="101"/>
      <c r="X15" s="102">
        <f>入力シート!M18</f>
        <v>0</v>
      </c>
      <c r="Y15" s="102"/>
    </row>
    <row r="16" spans="1:25" hidden="1" x14ac:dyDescent="0.4">
      <c r="A16" s="4" t="s">
        <v>20</v>
      </c>
      <c r="B16" s="94" t="str">
        <f>IF(OR(入力シート!B19="",入力シート!C19="",入力シート!D19="",入力シート!E19=""),"",入力シート!B19&amp;入力シート!C19&amp;"("&amp;入力シート!D19&amp;入力シート!E19&amp;")")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6"/>
      <c r="N16" s="103">
        <f>入力シート!F19</f>
        <v>0</v>
      </c>
      <c r="O16" s="104"/>
      <c r="P16" s="97">
        <f>入力シート!G19</f>
        <v>0</v>
      </c>
      <c r="Q16" s="97"/>
      <c r="R16" s="98" t="str">
        <f>IF(OR(入力シート!H19="",入力シート!I19="",入力シート!J19="",入力シート!K19=""),"",入力シート!H19&amp;入力シート!I19&amp;"年"&amp;入力シート!J19&amp;"月"&amp;入力シート!K19&amp;"日")</f>
        <v/>
      </c>
      <c r="S16" s="99"/>
      <c r="T16" s="99"/>
      <c r="U16" s="99"/>
      <c r="V16" s="100">
        <f>入力シート!L19</f>
        <v>0</v>
      </c>
      <c r="W16" s="101"/>
      <c r="X16" s="102">
        <f>入力シート!M19</f>
        <v>0</v>
      </c>
      <c r="Y16" s="102"/>
    </row>
    <row r="17" spans="1:25" hidden="1" x14ac:dyDescent="0.4">
      <c r="A17" s="4" t="s">
        <v>21</v>
      </c>
      <c r="B17" s="94" t="str">
        <f>IF(OR(入力シート!B20="",入力シート!C20="",入力シート!D20="",入力シート!E20=""),"",入力シート!B20&amp;入力シート!C20&amp;"("&amp;入力シート!D20&amp;入力シート!E20&amp;")")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6"/>
      <c r="N17" s="103">
        <f>入力シート!F20</f>
        <v>0</v>
      </c>
      <c r="O17" s="104"/>
      <c r="P17" s="97">
        <f>入力シート!G20</f>
        <v>0</v>
      </c>
      <c r="Q17" s="97"/>
      <c r="R17" s="98" t="str">
        <f>IF(OR(入力シート!H20="",入力シート!I20="",入力シート!J20="",入力シート!K20=""),"",入力シート!H20&amp;入力シート!I20&amp;"年"&amp;入力シート!J20&amp;"月"&amp;入力シート!K20&amp;"日")</f>
        <v/>
      </c>
      <c r="S17" s="99"/>
      <c r="T17" s="99"/>
      <c r="U17" s="99"/>
      <c r="V17" s="100">
        <f>入力シート!L20</f>
        <v>0</v>
      </c>
      <c r="W17" s="101"/>
      <c r="X17" s="102">
        <f>入力シート!M20</f>
        <v>0</v>
      </c>
      <c r="Y17" s="102"/>
    </row>
    <row r="18" spans="1:25" hidden="1" x14ac:dyDescent="0.4">
      <c r="A18" s="4" t="s">
        <v>22</v>
      </c>
      <c r="B18" s="94" t="str">
        <f>IF(OR(入力シート!B21="",入力シート!C21="",入力シート!D21="",入力シート!E21=""),"",入力シート!B21&amp;入力シート!C21&amp;"("&amp;入力シート!D21&amp;入力シート!E21&amp;")")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6"/>
      <c r="N18" s="103">
        <f>入力シート!F21</f>
        <v>0</v>
      </c>
      <c r="O18" s="104"/>
      <c r="P18" s="97">
        <f>入力シート!G21</f>
        <v>0</v>
      </c>
      <c r="Q18" s="97"/>
      <c r="R18" s="98" t="str">
        <f>IF(OR(入力シート!H21="",入力シート!I21="",入力シート!J21="",入力シート!K21=""),"",入力シート!H21&amp;入力シート!I21&amp;"年"&amp;入力シート!J21&amp;"月"&amp;入力シート!K21&amp;"日")</f>
        <v/>
      </c>
      <c r="S18" s="99"/>
      <c r="T18" s="99"/>
      <c r="U18" s="99"/>
      <c r="V18" s="100">
        <f>入力シート!L21</f>
        <v>0</v>
      </c>
      <c r="W18" s="101"/>
      <c r="X18" s="102">
        <f>入力シート!M21</f>
        <v>0</v>
      </c>
      <c r="Y18" s="102"/>
    </row>
    <row r="19" spans="1:25" hidden="1" x14ac:dyDescent="0.4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7"/>
      <c r="P19" s="27"/>
      <c r="Q19" s="27"/>
      <c r="R19" s="28"/>
      <c r="S19" s="26"/>
      <c r="T19" s="26"/>
      <c r="U19" s="26"/>
      <c r="V19" s="29"/>
      <c r="W19" s="29"/>
      <c r="X19" s="30"/>
      <c r="Y19" s="30"/>
    </row>
    <row r="20" spans="1:25" hidden="1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7"/>
      <c r="P20" s="27"/>
      <c r="Q20" s="27"/>
      <c r="R20" s="28"/>
      <c r="S20" s="26"/>
      <c r="T20" s="26"/>
      <c r="U20" s="26"/>
      <c r="V20" s="29"/>
      <c r="W20" s="29"/>
      <c r="X20" s="30"/>
      <c r="Y20" s="30"/>
    </row>
    <row r="21" spans="1:25" ht="27" customHeight="1" x14ac:dyDescent="0.5">
      <c r="A21" s="3" t="s">
        <v>38</v>
      </c>
    </row>
    <row r="22" spans="1:25" x14ac:dyDescent="0.4">
      <c r="B22" s="109" t="s">
        <v>9</v>
      </c>
      <c r="C22" s="110"/>
      <c r="D22" s="109" t="s">
        <v>8</v>
      </c>
      <c r="E22" s="110"/>
      <c r="F22" s="110"/>
      <c r="G22" s="110"/>
      <c r="H22" s="110"/>
      <c r="I22" s="110"/>
      <c r="J22" s="110"/>
      <c r="K22" s="110"/>
      <c r="L22" s="110"/>
      <c r="M22" s="111"/>
      <c r="N22" s="93" t="s">
        <v>6</v>
      </c>
      <c r="O22" s="93"/>
      <c r="P22" s="93" t="s">
        <v>5</v>
      </c>
      <c r="Q22" s="93"/>
      <c r="R22" s="93" t="s">
        <v>4</v>
      </c>
      <c r="S22" s="93"/>
      <c r="T22" s="93"/>
      <c r="U22" s="93"/>
      <c r="V22" s="93" t="s">
        <v>3</v>
      </c>
      <c r="W22" s="93"/>
      <c r="X22" s="93" t="s">
        <v>2</v>
      </c>
      <c r="Y22" s="93"/>
    </row>
    <row r="23" spans="1:25" x14ac:dyDescent="0.4">
      <c r="A23" s="1">
        <v>1</v>
      </c>
      <c r="B23" s="103">
        <f>入力シート!A26</f>
        <v>0</v>
      </c>
      <c r="C23" s="112"/>
      <c r="D23" s="94" t="str">
        <f>IF(OR(入力シート!B26="",入力シート!C26="",入力シート!D26="",入力シート!E26=""),"",入力シート!B26&amp;入力シート!C26&amp;"("&amp;入力シート!D26&amp;入力シート!E26&amp;")")</f>
        <v/>
      </c>
      <c r="E23" s="95"/>
      <c r="F23" s="95"/>
      <c r="G23" s="95"/>
      <c r="H23" s="95"/>
      <c r="I23" s="95"/>
      <c r="J23" s="95"/>
      <c r="K23" s="95"/>
      <c r="L23" s="95"/>
      <c r="M23" s="96"/>
      <c r="N23" s="103">
        <f>入力シート!F26</f>
        <v>0</v>
      </c>
      <c r="O23" s="104"/>
      <c r="P23" s="97">
        <f>入力シート!G26</f>
        <v>0</v>
      </c>
      <c r="Q23" s="97"/>
      <c r="R23" s="98" t="str">
        <f>IF(OR(入力シート!H26="",入力シート!I26="",入力シート!J26="",入力シート!K26=""),"",入力シート!H26&amp;入力シート!I26&amp;"年"&amp;入力シート!J26&amp;"月"&amp;入力シート!K26&amp;"日")</f>
        <v/>
      </c>
      <c r="S23" s="99"/>
      <c r="T23" s="99"/>
      <c r="U23" s="99"/>
      <c r="V23" s="100">
        <f>入力シート!L26</f>
        <v>0</v>
      </c>
      <c r="W23" s="101"/>
      <c r="X23" s="102">
        <f>入力シート!M26</f>
        <v>0</v>
      </c>
      <c r="Y23" s="102"/>
    </row>
    <row r="24" spans="1:25" x14ac:dyDescent="0.4">
      <c r="A24" s="1">
        <v>2</v>
      </c>
      <c r="B24" s="103">
        <f>入力シート!A27</f>
        <v>0</v>
      </c>
      <c r="C24" s="112"/>
      <c r="D24" s="94" t="str">
        <f>IF(OR(入力シート!B27="",入力シート!C27="",入力シート!D27="",入力シート!E27=""),"",入力シート!B27&amp;入力シート!C27&amp;"("&amp;入力シート!D27&amp;入力シート!E27&amp;")")</f>
        <v/>
      </c>
      <c r="E24" s="95"/>
      <c r="F24" s="95"/>
      <c r="G24" s="95"/>
      <c r="H24" s="95"/>
      <c r="I24" s="95"/>
      <c r="J24" s="95"/>
      <c r="K24" s="95"/>
      <c r="L24" s="95"/>
      <c r="M24" s="96"/>
      <c r="N24" s="103">
        <f>入力シート!F27</f>
        <v>0</v>
      </c>
      <c r="O24" s="104"/>
      <c r="P24" s="97">
        <f>入力シート!G27</f>
        <v>0</v>
      </c>
      <c r="Q24" s="97"/>
      <c r="R24" s="98" t="str">
        <f>IF(OR(入力シート!H27="",入力シート!I27="",入力シート!J27="",入力シート!K27=""),"",入力シート!H27&amp;入力シート!I27&amp;"年"&amp;入力シート!J27&amp;"月"&amp;入力シート!K27&amp;"日")</f>
        <v/>
      </c>
      <c r="S24" s="99"/>
      <c r="T24" s="99"/>
      <c r="U24" s="99"/>
      <c r="V24" s="100">
        <f>入力シート!L27</f>
        <v>0</v>
      </c>
      <c r="W24" s="101"/>
      <c r="X24" s="102">
        <f>入力シート!M27</f>
        <v>0</v>
      </c>
      <c r="Y24" s="102"/>
    </row>
    <row r="25" spans="1:25" x14ac:dyDescent="0.4">
      <c r="A25" s="1">
        <v>3</v>
      </c>
      <c r="B25" s="103">
        <f>入力シート!A28</f>
        <v>0</v>
      </c>
      <c r="C25" s="112"/>
      <c r="D25" s="94" t="str">
        <f>IF(OR(入力シート!B28="",入力シート!C28="",入力シート!D28="",入力シート!E28=""),"",入力シート!B28&amp;入力シート!C28&amp;"("&amp;入力シート!D28&amp;入力シート!E28&amp;")")</f>
        <v/>
      </c>
      <c r="E25" s="95"/>
      <c r="F25" s="95"/>
      <c r="G25" s="95"/>
      <c r="H25" s="95"/>
      <c r="I25" s="95"/>
      <c r="J25" s="95"/>
      <c r="K25" s="95"/>
      <c r="L25" s="95"/>
      <c r="M25" s="96"/>
      <c r="N25" s="103">
        <f>入力シート!F28</f>
        <v>0</v>
      </c>
      <c r="O25" s="104"/>
      <c r="P25" s="97">
        <f>入力シート!G28</f>
        <v>0</v>
      </c>
      <c r="Q25" s="97"/>
      <c r="R25" s="98" t="str">
        <f>IF(OR(入力シート!H28="",入力シート!I28="",入力シート!J28="",入力シート!K28=""),"",入力シート!H28&amp;入力シート!I28&amp;"年"&amp;入力シート!J28&amp;"月"&amp;入力シート!K28&amp;"日")</f>
        <v/>
      </c>
      <c r="S25" s="99"/>
      <c r="T25" s="99"/>
      <c r="U25" s="99"/>
      <c r="V25" s="100">
        <f>入力シート!L28</f>
        <v>0</v>
      </c>
      <c r="W25" s="101"/>
      <c r="X25" s="102">
        <f>入力シート!M28</f>
        <v>0</v>
      </c>
      <c r="Y25" s="102"/>
    </row>
    <row r="26" spans="1:25" x14ac:dyDescent="0.4">
      <c r="A26" s="1">
        <v>4</v>
      </c>
      <c r="B26" s="103">
        <f>入力シート!A29</f>
        <v>0</v>
      </c>
      <c r="C26" s="112"/>
      <c r="D26" s="94" t="str">
        <f>IF(OR(入力シート!B29="",入力シート!C29="",入力シート!D29="",入力シート!E29=""),"",入力シート!B29&amp;入力シート!C29&amp;"("&amp;入力シート!D29&amp;入力シート!E29&amp;")")</f>
        <v/>
      </c>
      <c r="E26" s="95"/>
      <c r="F26" s="95"/>
      <c r="G26" s="95"/>
      <c r="H26" s="95"/>
      <c r="I26" s="95"/>
      <c r="J26" s="95"/>
      <c r="K26" s="95"/>
      <c r="L26" s="95"/>
      <c r="M26" s="96"/>
      <c r="N26" s="103">
        <f>入力シート!F29</f>
        <v>0</v>
      </c>
      <c r="O26" s="104"/>
      <c r="P26" s="97">
        <f>入力シート!G29</f>
        <v>0</v>
      </c>
      <c r="Q26" s="97"/>
      <c r="R26" s="98" t="str">
        <f>IF(OR(入力シート!H29="",入力シート!I29="",入力シート!J29="",入力シート!K29=""),"",入力シート!H29&amp;入力シート!I29&amp;"年"&amp;入力シート!J29&amp;"月"&amp;入力シート!K29&amp;"日")</f>
        <v/>
      </c>
      <c r="S26" s="99"/>
      <c r="T26" s="99"/>
      <c r="U26" s="99"/>
      <c r="V26" s="100">
        <f>入力シート!L29</f>
        <v>0</v>
      </c>
      <c r="W26" s="101"/>
      <c r="X26" s="102">
        <f>入力シート!M29</f>
        <v>0</v>
      </c>
      <c r="Y26" s="102"/>
    </row>
    <row r="27" spans="1:25" x14ac:dyDescent="0.4">
      <c r="A27" s="1">
        <v>5</v>
      </c>
      <c r="B27" s="103">
        <f>入力シート!A30</f>
        <v>0</v>
      </c>
      <c r="C27" s="112"/>
      <c r="D27" s="94" t="str">
        <f>IF(OR(入力シート!B30="",入力シート!C30="",入力シート!D30="",入力シート!E30=""),"",入力シート!B30&amp;入力シート!C30&amp;"("&amp;入力シート!D30&amp;入力シート!E30&amp;")")</f>
        <v/>
      </c>
      <c r="E27" s="95"/>
      <c r="F27" s="95"/>
      <c r="G27" s="95"/>
      <c r="H27" s="95"/>
      <c r="I27" s="95"/>
      <c r="J27" s="95"/>
      <c r="K27" s="95"/>
      <c r="L27" s="95"/>
      <c r="M27" s="96"/>
      <c r="N27" s="103">
        <f>入力シート!F30</f>
        <v>0</v>
      </c>
      <c r="O27" s="104"/>
      <c r="P27" s="97">
        <f>入力シート!G30</f>
        <v>0</v>
      </c>
      <c r="Q27" s="97"/>
      <c r="R27" s="98" t="str">
        <f>IF(OR(入力シート!H30="",入力シート!I30="",入力シート!J30="",入力シート!K30=""),"",入力シート!H30&amp;入力シート!I30&amp;"年"&amp;入力シート!J30&amp;"月"&amp;入力シート!K30&amp;"日")</f>
        <v/>
      </c>
      <c r="S27" s="99"/>
      <c r="T27" s="99"/>
      <c r="U27" s="99"/>
      <c r="V27" s="100">
        <f>入力シート!L30</f>
        <v>0</v>
      </c>
      <c r="W27" s="101"/>
      <c r="X27" s="102">
        <f>入力シート!M30</f>
        <v>0</v>
      </c>
      <c r="Y27" s="102"/>
    </row>
    <row r="28" spans="1:25" x14ac:dyDescent="0.4">
      <c r="A28" s="1">
        <v>6</v>
      </c>
      <c r="B28" s="103">
        <f>入力シート!A31</f>
        <v>0</v>
      </c>
      <c r="C28" s="112"/>
      <c r="D28" s="94" t="str">
        <f>IF(OR(入力シート!B31="",入力シート!C31="",入力シート!D31="",入力シート!E31=""),"",入力シート!B31&amp;入力シート!C31&amp;"("&amp;入力シート!D31&amp;入力シート!E31&amp;")")</f>
        <v/>
      </c>
      <c r="E28" s="95"/>
      <c r="F28" s="95"/>
      <c r="G28" s="95"/>
      <c r="H28" s="95"/>
      <c r="I28" s="95"/>
      <c r="J28" s="95"/>
      <c r="K28" s="95"/>
      <c r="L28" s="95"/>
      <c r="M28" s="96"/>
      <c r="N28" s="103">
        <f>入力シート!F31</f>
        <v>0</v>
      </c>
      <c r="O28" s="104"/>
      <c r="P28" s="97">
        <f>入力シート!G31</f>
        <v>0</v>
      </c>
      <c r="Q28" s="97"/>
      <c r="R28" s="98" t="str">
        <f>IF(OR(入力シート!H31="",入力シート!I31="",入力シート!J31="",入力シート!K31=""),"",入力シート!H31&amp;入力シート!I31&amp;"年"&amp;入力シート!J31&amp;"月"&amp;入力シート!K31&amp;"日")</f>
        <v/>
      </c>
      <c r="S28" s="99"/>
      <c r="T28" s="99"/>
      <c r="U28" s="99"/>
      <c r="V28" s="100">
        <f>入力シート!L31</f>
        <v>0</v>
      </c>
      <c r="W28" s="101"/>
      <c r="X28" s="102">
        <f>入力シート!M31</f>
        <v>0</v>
      </c>
      <c r="Y28" s="102"/>
    </row>
    <row r="29" spans="1:25" x14ac:dyDescent="0.4">
      <c r="A29" s="1">
        <v>7</v>
      </c>
      <c r="B29" s="103">
        <f>入力シート!A32</f>
        <v>0</v>
      </c>
      <c r="C29" s="112"/>
      <c r="D29" s="94" t="str">
        <f>IF(OR(入力シート!B32="",入力シート!C32="",入力シート!D32="",入力シート!E32=""),"",入力シート!B32&amp;入力シート!C32&amp;"("&amp;入力シート!D32&amp;入力シート!E32&amp;")")</f>
        <v/>
      </c>
      <c r="E29" s="95"/>
      <c r="F29" s="95"/>
      <c r="G29" s="95"/>
      <c r="H29" s="95"/>
      <c r="I29" s="95"/>
      <c r="J29" s="95"/>
      <c r="K29" s="95"/>
      <c r="L29" s="95"/>
      <c r="M29" s="96"/>
      <c r="N29" s="103">
        <f>入力シート!F32</f>
        <v>0</v>
      </c>
      <c r="O29" s="104"/>
      <c r="P29" s="97">
        <f>入力シート!G32</f>
        <v>0</v>
      </c>
      <c r="Q29" s="97"/>
      <c r="R29" s="98" t="str">
        <f>IF(OR(入力シート!H32="",入力シート!I32="",入力シート!J32="",入力シート!K32=""),"",入力シート!H32&amp;入力シート!I32&amp;"年"&amp;入力シート!J32&amp;"月"&amp;入力シート!K32&amp;"日")</f>
        <v/>
      </c>
      <c r="S29" s="99"/>
      <c r="T29" s="99"/>
      <c r="U29" s="99"/>
      <c r="V29" s="100">
        <f>入力シート!L32</f>
        <v>0</v>
      </c>
      <c r="W29" s="101"/>
      <c r="X29" s="102">
        <f>入力シート!M32</f>
        <v>0</v>
      </c>
      <c r="Y29" s="102"/>
    </row>
    <row r="30" spans="1:25" x14ac:dyDescent="0.4">
      <c r="A30" s="1">
        <v>8</v>
      </c>
      <c r="B30" s="103">
        <f>入力シート!A33</f>
        <v>0</v>
      </c>
      <c r="C30" s="112"/>
      <c r="D30" s="94" t="str">
        <f>IF(OR(入力シート!B33="",入力シート!C33="",入力シート!D33="",入力シート!E33=""),"",入力シート!B33&amp;入力シート!C33&amp;"("&amp;入力シート!D33&amp;入力シート!E33&amp;")")</f>
        <v/>
      </c>
      <c r="E30" s="95"/>
      <c r="F30" s="95"/>
      <c r="G30" s="95"/>
      <c r="H30" s="95"/>
      <c r="I30" s="95"/>
      <c r="J30" s="95"/>
      <c r="K30" s="95"/>
      <c r="L30" s="95"/>
      <c r="M30" s="96"/>
      <c r="N30" s="103">
        <f>入力シート!F33</f>
        <v>0</v>
      </c>
      <c r="O30" s="104"/>
      <c r="P30" s="97">
        <f>入力シート!G33</f>
        <v>0</v>
      </c>
      <c r="Q30" s="97"/>
      <c r="R30" s="98" t="str">
        <f>IF(OR(入力シート!H33="",入力シート!I33="",入力シート!J33="",入力シート!K33=""),"",入力シート!H33&amp;入力シート!I33&amp;"年"&amp;入力シート!J33&amp;"月"&amp;入力シート!K33&amp;"日")</f>
        <v/>
      </c>
      <c r="S30" s="99"/>
      <c r="T30" s="99"/>
      <c r="U30" s="99"/>
      <c r="V30" s="100">
        <f>入力シート!L33</f>
        <v>0</v>
      </c>
      <c r="W30" s="101"/>
      <c r="X30" s="102">
        <f>入力シート!M33</f>
        <v>0</v>
      </c>
      <c r="Y30" s="102"/>
    </row>
    <row r="31" spans="1:25" x14ac:dyDescent="0.4">
      <c r="A31" s="1">
        <v>9</v>
      </c>
      <c r="B31" s="103">
        <f>入力シート!A34</f>
        <v>0</v>
      </c>
      <c r="C31" s="112"/>
      <c r="D31" s="94" t="str">
        <f>IF(OR(入力シート!B34="",入力シート!C34="",入力シート!D34="",入力シート!E34=""),"",入力シート!B34&amp;入力シート!C34&amp;"("&amp;入力シート!D34&amp;入力シート!E34&amp;")")</f>
        <v/>
      </c>
      <c r="E31" s="95"/>
      <c r="F31" s="95"/>
      <c r="G31" s="95"/>
      <c r="H31" s="95"/>
      <c r="I31" s="95"/>
      <c r="J31" s="95"/>
      <c r="K31" s="95"/>
      <c r="L31" s="95"/>
      <c r="M31" s="96"/>
      <c r="N31" s="103">
        <f>入力シート!F34</f>
        <v>0</v>
      </c>
      <c r="O31" s="104"/>
      <c r="P31" s="97">
        <f>入力シート!G34</f>
        <v>0</v>
      </c>
      <c r="Q31" s="97"/>
      <c r="R31" s="98" t="str">
        <f>IF(OR(入力シート!H34="",入力シート!I34="",入力シート!J34="",入力シート!K34=""),"",入力シート!H34&amp;入力シート!I34&amp;"年"&amp;入力シート!J34&amp;"月"&amp;入力シート!K34&amp;"日")</f>
        <v/>
      </c>
      <c r="S31" s="99"/>
      <c r="T31" s="99"/>
      <c r="U31" s="99"/>
      <c r="V31" s="100">
        <f>入力シート!L34</f>
        <v>0</v>
      </c>
      <c r="W31" s="101"/>
      <c r="X31" s="102">
        <f>入力シート!M34</f>
        <v>0</v>
      </c>
      <c r="Y31" s="102"/>
    </row>
    <row r="32" spans="1:25" x14ac:dyDescent="0.4">
      <c r="A32" s="1">
        <v>10</v>
      </c>
      <c r="B32" s="103">
        <f>入力シート!A35</f>
        <v>0</v>
      </c>
      <c r="C32" s="112"/>
      <c r="D32" s="94" t="str">
        <f>IF(OR(入力シート!B35="",入力シート!C35="",入力シート!D35="",入力シート!E35=""),"",入力シート!B35&amp;入力シート!C35&amp;"("&amp;入力シート!D35&amp;入力シート!E35&amp;")")</f>
        <v/>
      </c>
      <c r="E32" s="95"/>
      <c r="F32" s="95"/>
      <c r="G32" s="95"/>
      <c r="H32" s="95"/>
      <c r="I32" s="95"/>
      <c r="J32" s="95"/>
      <c r="K32" s="95"/>
      <c r="L32" s="95"/>
      <c r="M32" s="96"/>
      <c r="N32" s="103">
        <f>入力シート!F35</f>
        <v>0</v>
      </c>
      <c r="O32" s="104"/>
      <c r="P32" s="97">
        <f>入力シート!G35</f>
        <v>0</v>
      </c>
      <c r="Q32" s="97"/>
      <c r="R32" s="98" t="str">
        <f>IF(OR(入力シート!H35="",入力シート!I35="",入力シート!J35="",入力シート!K35=""),"",入力シート!H35&amp;入力シート!I35&amp;"年"&amp;入力シート!J35&amp;"月"&amp;入力シート!K35&amp;"日")</f>
        <v/>
      </c>
      <c r="S32" s="99"/>
      <c r="T32" s="99"/>
      <c r="U32" s="99"/>
      <c r="V32" s="100">
        <f>入力シート!L35</f>
        <v>0</v>
      </c>
      <c r="W32" s="101"/>
      <c r="X32" s="102">
        <f>入力シート!M35</f>
        <v>0</v>
      </c>
      <c r="Y32" s="102"/>
    </row>
    <row r="33" spans="1:25" x14ac:dyDescent="0.4">
      <c r="A33" s="1">
        <v>11</v>
      </c>
      <c r="B33" s="103">
        <f>入力シート!A36</f>
        <v>0</v>
      </c>
      <c r="C33" s="112"/>
      <c r="D33" s="94" t="str">
        <f>IF(OR(入力シート!B36="",入力シート!C36="",入力シート!D36="",入力シート!E36=""),"",入力シート!B36&amp;入力シート!C36&amp;"("&amp;入力シート!D36&amp;入力シート!E36&amp;")")</f>
        <v/>
      </c>
      <c r="E33" s="95"/>
      <c r="F33" s="95"/>
      <c r="G33" s="95"/>
      <c r="H33" s="95"/>
      <c r="I33" s="95"/>
      <c r="J33" s="95"/>
      <c r="K33" s="95"/>
      <c r="L33" s="95"/>
      <c r="M33" s="96"/>
      <c r="N33" s="103">
        <f>入力シート!F36</f>
        <v>0</v>
      </c>
      <c r="O33" s="104"/>
      <c r="P33" s="97">
        <f>入力シート!G36</f>
        <v>0</v>
      </c>
      <c r="Q33" s="97"/>
      <c r="R33" s="98" t="str">
        <f>IF(OR(入力シート!H36="",入力シート!I36="",入力シート!J36="",入力シート!K36=""),"",入力シート!H36&amp;入力シート!I36&amp;"年"&amp;入力シート!J36&amp;"月"&amp;入力シート!K36&amp;"日")</f>
        <v/>
      </c>
      <c r="S33" s="99"/>
      <c r="T33" s="99"/>
      <c r="U33" s="99"/>
      <c r="V33" s="100">
        <f>入力シート!L36</f>
        <v>0</v>
      </c>
      <c r="W33" s="101"/>
      <c r="X33" s="102">
        <f>入力シート!M36</f>
        <v>0</v>
      </c>
      <c r="Y33" s="102"/>
    </row>
    <row r="34" spans="1:25" x14ac:dyDescent="0.4">
      <c r="A34" s="1">
        <v>12</v>
      </c>
      <c r="B34" s="103">
        <f>入力シート!A37</f>
        <v>0</v>
      </c>
      <c r="C34" s="112"/>
      <c r="D34" s="94" t="str">
        <f>IF(OR(入力シート!B37="",入力シート!C37="",入力シート!D37="",入力シート!E37=""),"",入力シート!B37&amp;入力シート!C37&amp;"("&amp;入力シート!D37&amp;入力シート!E37&amp;")")</f>
        <v/>
      </c>
      <c r="E34" s="95"/>
      <c r="F34" s="95"/>
      <c r="G34" s="95"/>
      <c r="H34" s="95"/>
      <c r="I34" s="95"/>
      <c r="J34" s="95"/>
      <c r="K34" s="95"/>
      <c r="L34" s="95"/>
      <c r="M34" s="96"/>
      <c r="N34" s="103">
        <f>入力シート!F37</f>
        <v>0</v>
      </c>
      <c r="O34" s="104"/>
      <c r="P34" s="97">
        <f>入力シート!G37</f>
        <v>0</v>
      </c>
      <c r="Q34" s="97"/>
      <c r="R34" s="98" t="str">
        <f>IF(OR(入力シート!H37="",入力シート!I37="",入力シート!J37="",入力シート!K37=""),"",入力シート!H37&amp;入力シート!I37&amp;"年"&amp;入力シート!J37&amp;"月"&amp;入力シート!K37&amp;"日")</f>
        <v/>
      </c>
      <c r="S34" s="99"/>
      <c r="T34" s="99"/>
      <c r="U34" s="99"/>
      <c r="V34" s="100">
        <f>入力シート!L37</f>
        <v>0</v>
      </c>
      <c r="W34" s="101"/>
      <c r="X34" s="102">
        <f>入力シート!M37</f>
        <v>0</v>
      </c>
      <c r="Y34" s="102"/>
    </row>
    <row r="35" spans="1:25" x14ac:dyDescent="0.4">
      <c r="A35" s="1">
        <v>13</v>
      </c>
      <c r="B35" s="103">
        <f>入力シート!A38</f>
        <v>0</v>
      </c>
      <c r="C35" s="112"/>
      <c r="D35" s="94" t="str">
        <f>IF(OR(入力シート!B38="",入力シート!C38="",入力シート!D38="",入力シート!E38=""),"",入力シート!B38&amp;入力シート!C38&amp;"("&amp;入力シート!D38&amp;入力シート!E38&amp;")")</f>
        <v/>
      </c>
      <c r="E35" s="95"/>
      <c r="F35" s="95"/>
      <c r="G35" s="95"/>
      <c r="H35" s="95"/>
      <c r="I35" s="95"/>
      <c r="J35" s="95"/>
      <c r="K35" s="95"/>
      <c r="L35" s="95"/>
      <c r="M35" s="96"/>
      <c r="N35" s="103">
        <f>入力シート!F38</f>
        <v>0</v>
      </c>
      <c r="O35" s="104"/>
      <c r="P35" s="97">
        <f>入力シート!G38</f>
        <v>0</v>
      </c>
      <c r="Q35" s="97"/>
      <c r="R35" s="98" t="str">
        <f>IF(OR(入力シート!H38="",入力シート!I38="",入力シート!J38="",入力シート!K38=""),"",入力シート!H38&amp;入力シート!I38&amp;"年"&amp;入力シート!J38&amp;"月"&amp;入力シート!K38&amp;"日")</f>
        <v/>
      </c>
      <c r="S35" s="99"/>
      <c r="T35" s="99"/>
      <c r="U35" s="99"/>
      <c r="V35" s="100">
        <f>入力シート!L38</f>
        <v>0</v>
      </c>
      <c r="W35" s="101"/>
      <c r="X35" s="102">
        <f>入力シート!M38</f>
        <v>0</v>
      </c>
      <c r="Y35" s="102"/>
    </row>
    <row r="36" spans="1:25" x14ac:dyDescent="0.4">
      <c r="A36" s="1">
        <v>14</v>
      </c>
      <c r="B36" s="103">
        <f>入力シート!A39</f>
        <v>0</v>
      </c>
      <c r="C36" s="112"/>
      <c r="D36" s="94" t="str">
        <f>IF(OR(入力シート!B39="",入力シート!C39="",入力シート!D39="",入力シート!E39=""),"",入力シート!B39&amp;入力シート!C39&amp;"("&amp;入力シート!D39&amp;入力シート!E39&amp;")")</f>
        <v/>
      </c>
      <c r="E36" s="95"/>
      <c r="F36" s="95"/>
      <c r="G36" s="95"/>
      <c r="H36" s="95"/>
      <c r="I36" s="95"/>
      <c r="J36" s="95"/>
      <c r="K36" s="95"/>
      <c r="L36" s="95"/>
      <c r="M36" s="96"/>
      <c r="N36" s="103">
        <f>入力シート!F39</f>
        <v>0</v>
      </c>
      <c r="O36" s="104"/>
      <c r="P36" s="97">
        <f>入力シート!G39</f>
        <v>0</v>
      </c>
      <c r="Q36" s="97"/>
      <c r="R36" s="98" t="str">
        <f>IF(OR(入力シート!H39="",入力シート!I39="",入力シート!J39="",入力シート!K39=""),"",入力シート!H39&amp;入力シート!I39&amp;"年"&amp;入力シート!J39&amp;"月"&amp;入力シート!K39&amp;"日")</f>
        <v/>
      </c>
      <c r="S36" s="99"/>
      <c r="T36" s="99"/>
      <c r="U36" s="99"/>
      <c r="V36" s="100">
        <f>入力シート!L39</f>
        <v>0</v>
      </c>
      <c r="W36" s="101"/>
      <c r="X36" s="102">
        <f>入力シート!M39</f>
        <v>0</v>
      </c>
      <c r="Y36" s="102"/>
    </row>
    <row r="37" spans="1:25" x14ac:dyDescent="0.4">
      <c r="A37" s="1">
        <v>15</v>
      </c>
      <c r="B37" s="103">
        <f>入力シート!A40</f>
        <v>0</v>
      </c>
      <c r="C37" s="112"/>
      <c r="D37" s="94" t="str">
        <f>IF(OR(入力シート!B40="",入力シート!C40="",入力シート!D40="",入力シート!E40=""),"",入力シート!B40&amp;入力シート!C40&amp;"("&amp;入力シート!D40&amp;入力シート!E40&amp;")")</f>
        <v/>
      </c>
      <c r="E37" s="95"/>
      <c r="F37" s="95"/>
      <c r="G37" s="95"/>
      <c r="H37" s="95"/>
      <c r="I37" s="95"/>
      <c r="J37" s="95"/>
      <c r="K37" s="95"/>
      <c r="L37" s="95"/>
      <c r="M37" s="96"/>
      <c r="N37" s="103">
        <f>入力シート!F40</f>
        <v>0</v>
      </c>
      <c r="O37" s="104"/>
      <c r="P37" s="97">
        <f>入力シート!G40</f>
        <v>0</v>
      </c>
      <c r="Q37" s="97"/>
      <c r="R37" s="98" t="str">
        <f>IF(OR(入力シート!H40="",入力シート!I40="",入力シート!J40="",入力シート!K40=""),"",入力シート!H40&amp;入力シート!I40&amp;"年"&amp;入力シート!J40&amp;"月"&amp;入力シート!K40&amp;"日")</f>
        <v/>
      </c>
      <c r="S37" s="99"/>
      <c r="T37" s="99"/>
      <c r="U37" s="99"/>
      <c r="V37" s="100">
        <f>入力シート!L40</f>
        <v>0</v>
      </c>
      <c r="W37" s="101"/>
      <c r="X37" s="102">
        <f>入力シート!M40</f>
        <v>0</v>
      </c>
      <c r="Y37" s="102"/>
    </row>
    <row r="38" spans="1:25" x14ac:dyDescent="0.4">
      <c r="A38" s="1">
        <v>16</v>
      </c>
      <c r="B38" s="103">
        <f>入力シート!A41</f>
        <v>0</v>
      </c>
      <c r="C38" s="112"/>
      <c r="D38" s="94" t="str">
        <f>IF(OR(入力シート!B41="",入力シート!C41="",入力シート!D41="",入力シート!E41=""),"",入力シート!B41&amp;入力シート!C41&amp;"("&amp;入力シート!D41&amp;入力シート!E41&amp;")")</f>
        <v/>
      </c>
      <c r="E38" s="95"/>
      <c r="F38" s="95"/>
      <c r="G38" s="95"/>
      <c r="H38" s="95"/>
      <c r="I38" s="95"/>
      <c r="J38" s="95"/>
      <c r="K38" s="95"/>
      <c r="L38" s="95"/>
      <c r="M38" s="96"/>
      <c r="N38" s="103">
        <f>入力シート!F41</f>
        <v>0</v>
      </c>
      <c r="O38" s="104"/>
      <c r="P38" s="97">
        <f>入力シート!G41</f>
        <v>0</v>
      </c>
      <c r="Q38" s="97"/>
      <c r="R38" s="98" t="str">
        <f>IF(OR(入力シート!H41="",入力シート!I41="",入力シート!J41="",入力シート!K41=""),"",入力シート!H41&amp;入力シート!I41&amp;"年"&amp;入力シート!J41&amp;"月"&amp;入力シート!K41&amp;"日")</f>
        <v/>
      </c>
      <c r="S38" s="99"/>
      <c r="T38" s="99"/>
      <c r="U38" s="99"/>
      <c r="V38" s="100">
        <f>入力シート!L41</f>
        <v>0</v>
      </c>
      <c r="W38" s="101"/>
      <c r="X38" s="102">
        <f>入力シート!M41</f>
        <v>0</v>
      </c>
      <c r="Y38" s="102"/>
    </row>
    <row r="39" spans="1:25" x14ac:dyDescent="0.4">
      <c r="A39" s="1">
        <v>17</v>
      </c>
      <c r="B39" s="103">
        <f>入力シート!A42</f>
        <v>0</v>
      </c>
      <c r="C39" s="112"/>
      <c r="D39" s="94" t="str">
        <f>IF(OR(入力シート!B42="",入力シート!C42="",入力シート!D42="",入力シート!E42=""),"",入力シート!B42&amp;入力シート!C42&amp;"("&amp;入力シート!D42&amp;入力シート!E42&amp;")")</f>
        <v/>
      </c>
      <c r="E39" s="95"/>
      <c r="F39" s="95"/>
      <c r="G39" s="95"/>
      <c r="H39" s="95"/>
      <c r="I39" s="95"/>
      <c r="J39" s="95"/>
      <c r="K39" s="95"/>
      <c r="L39" s="95"/>
      <c r="M39" s="96"/>
      <c r="N39" s="103">
        <f>入力シート!F42</f>
        <v>0</v>
      </c>
      <c r="O39" s="104"/>
      <c r="P39" s="97">
        <f>入力シート!G42</f>
        <v>0</v>
      </c>
      <c r="Q39" s="97"/>
      <c r="R39" s="98" t="str">
        <f>IF(OR(入力シート!H42="",入力シート!I42="",入力シート!J42="",入力シート!K42=""),"",入力シート!H42&amp;入力シート!I42&amp;"年"&amp;入力シート!J42&amp;"月"&amp;入力シート!K42&amp;"日")</f>
        <v/>
      </c>
      <c r="S39" s="99"/>
      <c r="T39" s="99"/>
      <c r="U39" s="99"/>
      <c r="V39" s="100">
        <f>入力シート!L42</f>
        <v>0</v>
      </c>
      <c r="W39" s="101"/>
      <c r="X39" s="102">
        <f>入力シート!M42</f>
        <v>0</v>
      </c>
      <c r="Y39" s="102"/>
    </row>
    <row r="40" spans="1:25" x14ac:dyDescent="0.4">
      <c r="A40" s="1">
        <v>18</v>
      </c>
      <c r="B40" s="103">
        <f>入力シート!A43</f>
        <v>0</v>
      </c>
      <c r="C40" s="112"/>
      <c r="D40" s="94" t="str">
        <f>IF(OR(入力シート!B43="",入力シート!C43="",入力シート!D43="",入力シート!E43=""),"",入力シート!B43&amp;入力シート!C43&amp;"("&amp;入力シート!D43&amp;入力シート!E43&amp;")")</f>
        <v/>
      </c>
      <c r="E40" s="95"/>
      <c r="F40" s="95"/>
      <c r="G40" s="95"/>
      <c r="H40" s="95"/>
      <c r="I40" s="95"/>
      <c r="J40" s="95"/>
      <c r="K40" s="95"/>
      <c r="L40" s="95"/>
      <c r="M40" s="96"/>
      <c r="N40" s="103">
        <f>入力シート!F43</f>
        <v>0</v>
      </c>
      <c r="O40" s="104"/>
      <c r="P40" s="97">
        <f>入力シート!G43</f>
        <v>0</v>
      </c>
      <c r="Q40" s="97"/>
      <c r="R40" s="98" t="str">
        <f>IF(OR(入力シート!H43="",入力シート!I43="",入力シート!J43="",入力シート!K43=""),"",入力シート!H43&amp;入力シート!I43&amp;"年"&amp;入力シート!J43&amp;"月"&amp;入力シート!K43&amp;"日")</f>
        <v/>
      </c>
      <c r="S40" s="99"/>
      <c r="T40" s="99"/>
      <c r="U40" s="99"/>
      <c r="V40" s="100">
        <f>入力シート!L43</f>
        <v>0</v>
      </c>
      <c r="W40" s="101"/>
      <c r="X40" s="102">
        <f>入力シート!M43</f>
        <v>0</v>
      </c>
      <c r="Y40" s="102"/>
    </row>
    <row r="41" spans="1:25" x14ac:dyDescent="0.4">
      <c r="A41" s="1">
        <v>19</v>
      </c>
      <c r="B41" s="103">
        <f>入力シート!A44</f>
        <v>0</v>
      </c>
      <c r="C41" s="112"/>
      <c r="D41" s="94" t="str">
        <f>IF(OR(入力シート!B44="",入力シート!C44="",入力シート!D44="",入力シート!E44=""),"",入力シート!B44&amp;入力シート!C44&amp;"("&amp;入力シート!D44&amp;入力シート!E44&amp;")")</f>
        <v/>
      </c>
      <c r="E41" s="95"/>
      <c r="F41" s="95"/>
      <c r="G41" s="95"/>
      <c r="H41" s="95"/>
      <c r="I41" s="95"/>
      <c r="J41" s="95"/>
      <c r="K41" s="95"/>
      <c r="L41" s="95"/>
      <c r="M41" s="96"/>
      <c r="N41" s="103">
        <f>入力シート!F44</f>
        <v>0</v>
      </c>
      <c r="O41" s="104"/>
      <c r="P41" s="97">
        <f>入力シート!G44</f>
        <v>0</v>
      </c>
      <c r="Q41" s="97"/>
      <c r="R41" s="98" t="str">
        <f>IF(OR(入力シート!H44="",入力シート!I44="",入力シート!J44="",入力シート!K44=""),"",入力シート!H44&amp;入力シート!I44&amp;"年"&amp;入力シート!J44&amp;"月"&amp;入力シート!K44&amp;"日")</f>
        <v/>
      </c>
      <c r="S41" s="99"/>
      <c r="T41" s="99"/>
      <c r="U41" s="99"/>
      <c r="V41" s="100">
        <f>入力シート!L44</f>
        <v>0</v>
      </c>
      <c r="W41" s="101"/>
      <c r="X41" s="102">
        <f>入力シート!M44</f>
        <v>0</v>
      </c>
      <c r="Y41" s="102"/>
    </row>
    <row r="42" spans="1:25" x14ac:dyDescent="0.4">
      <c r="A42" s="1">
        <v>20</v>
      </c>
      <c r="B42" s="103">
        <f>入力シート!A45</f>
        <v>0</v>
      </c>
      <c r="C42" s="112"/>
      <c r="D42" s="94" t="str">
        <f>IF(OR(入力シート!B45="",入力シート!C45="",入力シート!D45="",入力シート!E45=""),"",入力シート!B45&amp;入力シート!C45&amp;"("&amp;入力シート!D45&amp;入力シート!E45&amp;")")</f>
        <v/>
      </c>
      <c r="E42" s="95"/>
      <c r="F42" s="95"/>
      <c r="G42" s="95"/>
      <c r="H42" s="95"/>
      <c r="I42" s="95"/>
      <c r="J42" s="95"/>
      <c r="K42" s="95"/>
      <c r="L42" s="95"/>
      <c r="M42" s="96"/>
      <c r="N42" s="103">
        <f>入力シート!F45</f>
        <v>0</v>
      </c>
      <c r="O42" s="104"/>
      <c r="P42" s="97">
        <f>入力シート!G45</f>
        <v>0</v>
      </c>
      <c r="Q42" s="97"/>
      <c r="R42" s="98" t="str">
        <f>IF(OR(入力シート!H45="",入力シート!I45="",入力シート!J45="",入力シート!K45=""),"",入力シート!H45&amp;入力シート!I45&amp;"年"&amp;入力シート!J45&amp;"月"&amp;入力シート!K45&amp;"日")</f>
        <v/>
      </c>
      <c r="S42" s="99"/>
      <c r="T42" s="99"/>
      <c r="U42" s="99"/>
      <c r="V42" s="100">
        <f>入力シート!L45</f>
        <v>0</v>
      </c>
      <c r="W42" s="101"/>
      <c r="X42" s="102">
        <f>入力シート!M45</f>
        <v>0</v>
      </c>
      <c r="Y42" s="102"/>
    </row>
    <row r="43" spans="1:25" ht="27" customHeight="1" x14ac:dyDescent="0.5">
      <c r="A43" s="3" t="s">
        <v>41</v>
      </c>
    </row>
    <row r="44" spans="1:25" x14ac:dyDescent="0.4">
      <c r="B44" s="93" t="s">
        <v>1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 t="s">
        <v>6</v>
      </c>
      <c r="O44" s="93"/>
      <c r="P44" s="93" t="s">
        <v>5</v>
      </c>
      <c r="Q44" s="93"/>
      <c r="R44" s="93" t="s">
        <v>4</v>
      </c>
      <c r="S44" s="93"/>
      <c r="T44" s="93"/>
      <c r="U44" s="93"/>
      <c r="V44" s="93" t="s">
        <v>3</v>
      </c>
      <c r="W44" s="93"/>
      <c r="X44" s="93" t="s">
        <v>2</v>
      </c>
      <c r="Y44" s="93"/>
    </row>
    <row r="45" spans="1:25" x14ac:dyDescent="0.4">
      <c r="A45" s="1">
        <v>1</v>
      </c>
      <c r="B45" s="94" t="str">
        <f>IF(OR(入力シート!B50="",入力シート!C50="",入力シート!D50="",入力シート!E50=""),"",入力シート!B50&amp;入力シート!C50&amp;"("&amp;入力シート!D50&amp;入力シート!E50&amp;")")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6"/>
      <c r="N45" s="103">
        <f>入力シート!F50</f>
        <v>0</v>
      </c>
      <c r="O45" s="104"/>
      <c r="P45" s="97">
        <f>入力シート!G50</f>
        <v>0</v>
      </c>
      <c r="Q45" s="97"/>
      <c r="R45" s="98" t="str">
        <f>IF(OR(入力シート!H50="",入力シート!I50="",入力シート!J50="",入力シート!K50=""),"",入力シート!H50&amp;入力シート!I50&amp;"年"&amp;入力シート!J50&amp;"月"&amp;入力シート!K50&amp;"日")</f>
        <v/>
      </c>
      <c r="S45" s="99"/>
      <c r="T45" s="99"/>
      <c r="U45" s="99"/>
      <c r="V45" s="100">
        <f>入力シート!L50</f>
        <v>0</v>
      </c>
      <c r="W45" s="101"/>
      <c r="X45" s="102">
        <f>入力シート!M50</f>
        <v>0</v>
      </c>
      <c r="Y45" s="102"/>
    </row>
    <row r="46" spans="1:25" x14ac:dyDescent="0.4">
      <c r="A46" s="1">
        <v>2</v>
      </c>
      <c r="B46" s="94" t="str">
        <f>IF(OR(入力シート!B51="",入力シート!C51="",入力シート!D51="",入力シート!E51=""),"",入力シート!B51&amp;入力シート!C51&amp;"("&amp;入力シート!D51&amp;入力シート!E51&amp;")")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6"/>
      <c r="N46" s="103">
        <f>入力シート!F51</f>
        <v>0</v>
      </c>
      <c r="O46" s="104"/>
      <c r="P46" s="97">
        <f>入力シート!G51</f>
        <v>0</v>
      </c>
      <c r="Q46" s="97"/>
      <c r="R46" s="98" t="str">
        <f>IF(OR(入力シート!H51="",入力シート!I51="",入力シート!J51="",入力シート!K51=""),"",入力シート!H51&amp;入力シート!I51&amp;"年"&amp;入力シート!J51&amp;"月"&amp;入力シート!K51&amp;"日")</f>
        <v/>
      </c>
      <c r="S46" s="99"/>
      <c r="T46" s="99"/>
      <c r="U46" s="99"/>
      <c r="V46" s="100">
        <f>入力シート!L51</f>
        <v>0</v>
      </c>
      <c r="W46" s="101"/>
      <c r="X46" s="102">
        <f>入力シート!M51</f>
        <v>0</v>
      </c>
      <c r="Y46" s="102"/>
    </row>
    <row r="47" spans="1:25" x14ac:dyDescent="0.4">
      <c r="A47" s="1">
        <v>3</v>
      </c>
      <c r="B47" s="94" t="str">
        <f>IF(OR(入力シート!B52="",入力シート!C52="",入力シート!D52="",入力シート!E52=""),"",入力シート!B52&amp;入力シート!C52&amp;"("&amp;入力シート!D52&amp;入力シート!E52&amp;")")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  <c r="N47" s="103">
        <f>入力シート!F52</f>
        <v>0</v>
      </c>
      <c r="O47" s="104"/>
      <c r="P47" s="97">
        <f>入力シート!G52</f>
        <v>0</v>
      </c>
      <c r="Q47" s="97"/>
      <c r="R47" s="98" t="str">
        <f>IF(OR(入力シート!H52="",入力シート!I52="",入力シート!J52="",入力シート!K52=""),"",入力シート!H52&amp;入力シート!I52&amp;"年"&amp;入力シート!J52&amp;"月"&amp;入力シート!K52&amp;"日")</f>
        <v/>
      </c>
      <c r="S47" s="99"/>
      <c r="T47" s="99"/>
      <c r="U47" s="99"/>
      <c r="V47" s="100">
        <f>入力シート!L52</f>
        <v>0</v>
      </c>
      <c r="W47" s="101"/>
      <c r="X47" s="102">
        <f>入力シート!M52</f>
        <v>0</v>
      </c>
      <c r="Y47" s="102"/>
    </row>
    <row r="48" spans="1:25" x14ac:dyDescent="0.4">
      <c r="A48" s="1">
        <v>4</v>
      </c>
      <c r="B48" s="94" t="str">
        <f>IF(OR(入力シート!B53="",入力シート!C53="",入力シート!D53="",入力シート!E53=""),"",入力シート!B53&amp;入力シート!C53&amp;"("&amp;入力シート!D53&amp;入力シート!E53&amp;")")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  <c r="N48" s="103">
        <f>入力シート!F53</f>
        <v>0</v>
      </c>
      <c r="O48" s="104"/>
      <c r="P48" s="97">
        <f>入力シート!G53</f>
        <v>0</v>
      </c>
      <c r="Q48" s="97"/>
      <c r="R48" s="98" t="str">
        <f>IF(OR(入力シート!H53="",入力シート!I53="",入力シート!J53="",入力シート!K53=""),"",入力シート!H53&amp;入力シート!I53&amp;"年"&amp;入力シート!J53&amp;"月"&amp;入力シート!K53&amp;"日")</f>
        <v/>
      </c>
      <c r="S48" s="99"/>
      <c r="T48" s="99"/>
      <c r="U48" s="99"/>
      <c r="V48" s="100">
        <f>入力シート!L53</f>
        <v>0</v>
      </c>
      <c r="W48" s="101"/>
      <c r="X48" s="102">
        <f>入力シート!M53</f>
        <v>0</v>
      </c>
      <c r="Y48" s="102"/>
    </row>
    <row r="49" spans="1:25" x14ac:dyDescent="0.4">
      <c r="A49" s="1">
        <v>5</v>
      </c>
      <c r="B49" s="94" t="str">
        <f>IF(OR(入力シート!B54="",入力シート!C54="",入力シート!D54="",入力シート!E54=""),"",入力シート!B54&amp;入力シート!C54&amp;"("&amp;入力シート!D54&amp;入力シート!E54&amp;")")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6"/>
      <c r="N49" s="103">
        <f>入力シート!F54</f>
        <v>0</v>
      </c>
      <c r="O49" s="104"/>
      <c r="P49" s="97">
        <f>入力シート!G54</f>
        <v>0</v>
      </c>
      <c r="Q49" s="97"/>
      <c r="R49" s="98" t="str">
        <f>IF(OR(入力シート!H54="",入力シート!I54="",入力シート!J54="",入力シート!K54=""),"",入力シート!H54&amp;入力シート!I54&amp;"年"&amp;入力シート!J54&amp;"月"&amp;入力シート!K54&amp;"日")</f>
        <v/>
      </c>
      <c r="S49" s="99"/>
      <c r="T49" s="99"/>
      <c r="U49" s="99"/>
      <c r="V49" s="100">
        <f>入力シート!L54</f>
        <v>0</v>
      </c>
      <c r="W49" s="101"/>
      <c r="X49" s="102">
        <f>入力シート!M54</f>
        <v>0</v>
      </c>
      <c r="Y49" s="102"/>
    </row>
    <row r="50" spans="1:25" x14ac:dyDescent="0.4">
      <c r="A50" s="1">
        <v>6</v>
      </c>
      <c r="B50" s="94" t="str">
        <f>IF(OR(入力シート!B55="",入力シート!C55="",入力シート!D55="",入力シート!E55=""),"",入力シート!B55&amp;入力シート!C55&amp;"("&amp;入力シート!D55&amp;入力シート!E55&amp;")")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6"/>
      <c r="N50" s="103">
        <f>入力シート!F55</f>
        <v>0</v>
      </c>
      <c r="O50" s="104"/>
      <c r="P50" s="97">
        <f>入力シート!G55</f>
        <v>0</v>
      </c>
      <c r="Q50" s="97"/>
      <c r="R50" s="98" t="str">
        <f>IF(OR(入力シート!H55="",入力シート!I55="",入力シート!J55="",入力シート!K55=""),"",入力シート!H55&amp;入力シート!I55&amp;"年"&amp;入力シート!J55&amp;"月"&amp;入力シート!K55&amp;"日")</f>
        <v/>
      </c>
      <c r="S50" s="99"/>
      <c r="T50" s="99"/>
      <c r="U50" s="99"/>
      <c r="V50" s="100">
        <f>入力シート!L55</f>
        <v>0</v>
      </c>
      <c r="W50" s="101"/>
      <c r="X50" s="102">
        <f>入力シート!M55</f>
        <v>0</v>
      </c>
      <c r="Y50" s="102"/>
    </row>
    <row r="51" spans="1:25" x14ac:dyDescent="0.4">
      <c r="A51" s="1">
        <v>7</v>
      </c>
      <c r="B51" s="94" t="str">
        <f>IF(OR(入力シート!B56="",入力シート!C56="",入力シート!D56="",入力シート!E56=""),"",入力シート!B56&amp;入力シート!C56&amp;"("&amp;入力シート!D56&amp;入力シート!E56&amp;")")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6"/>
      <c r="N51" s="103">
        <f>入力シート!F56</f>
        <v>0</v>
      </c>
      <c r="O51" s="104"/>
      <c r="P51" s="97">
        <f>入力シート!G56</f>
        <v>0</v>
      </c>
      <c r="Q51" s="97"/>
      <c r="R51" s="98" t="str">
        <f>IF(OR(入力シート!H56="",入力シート!I56="",入力シート!J56="",入力シート!K56=""),"",入力シート!H56&amp;入力シート!I56&amp;"年"&amp;入力シート!J56&amp;"月"&amp;入力シート!K56&amp;"日")</f>
        <v/>
      </c>
      <c r="S51" s="99"/>
      <c r="T51" s="99"/>
      <c r="U51" s="99"/>
      <c r="V51" s="100">
        <f>入力シート!L56</f>
        <v>0</v>
      </c>
      <c r="W51" s="101"/>
      <c r="X51" s="102">
        <f>入力シート!M56</f>
        <v>0</v>
      </c>
      <c r="Y51" s="102"/>
    </row>
    <row r="52" spans="1:25" x14ac:dyDescent="0.4">
      <c r="A52" s="1">
        <v>8</v>
      </c>
      <c r="B52" s="94" t="str">
        <f>IF(OR(入力シート!B57="",入力シート!C57="",入力シート!D57="",入力シート!E57=""),"",入力シート!B57&amp;入力シート!C57&amp;"("&amp;入力シート!D57&amp;入力シート!E57&amp;")")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6"/>
      <c r="N52" s="103">
        <f>入力シート!F57</f>
        <v>0</v>
      </c>
      <c r="O52" s="104"/>
      <c r="P52" s="97">
        <f>入力シート!G57</f>
        <v>0</v>
      </c>
      <c r="Q52" s="97"/>
      <c r="R52" s="98" t="str">
        <f>IF(OR(入力シート!H57="",入力シート!I57="",入力シート!J57="",入力シート!K57=""),"",入力シート!H57&amp;入力シート!I57&amp;"年"&amp;入力シート!J57&amp;"月"&amp;入力シート!K57&amp;"日")</f>
        <v/>
      </c>
      <c r="S52" s="99"/>
      <c r="T52" s="99"/>
      <c r="U52" s="99"/>
      <c r="V52" s="100">
        <f>入力シート!L57</f>
        <v>0</v>
      </c>
      <c r="W52" s="101"/>
      <c r="X52" s="102">
        <f>入力シート!M57</f>
        <v>0</v>
      </c>
      <c r="Y52" s="102"/>
    </row>
    <row r="53" spans="1:25" x14ac:dyDescent="0.4">
      <c r="A53" s="1">
        <v>9</v>
      </c>
      <c r="B53" s="94" t="str">
        <f>IF(OR(入力シート!B58="",入力シート!C58="",入力シート!D58="",入力シート!E58=""),"",入力シート!B58&amp;入力シート!C58&amp;"("&amp;入力シート!D58&amp;入力シート!E58&amp;")")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6"/>
      <c r="N53" s="103">
        <f>入力シート!F58</f>
        <v>0</v>
      </c>
      <c r="O53" s="104"/>
      <c r="P53" s="97">
        <f>入力シート!G58</f>
        <v>0</v>
      </c>
      <c r="Q53" s="97"/>
      <c r="R53" s="98" t="str">
        <f>IF(OR(入力シート!H58="",入力シート!I58="",入力シート!J58="",入力シート!K58=""),"",入力シート!H58&amp;入力シート!I58&amp;"年"&amp;入力シート!J58&amp;"月"&amp;入力シート!K58&amp;"日")</f>
        <v/>
      </c>
      <c r="S53" s="99"/>
      <c r="T53" s="99"/>
      <c r="U53" s="99"/>
      <c r="V53" s="100">
        <f>入力シート!L58</f>
        <v>0</v>
      </c>
      <c r="W53" s="101"/>
      <c r="X53" s="102">
        <f>入力シート!M58</f>
        <v>0</v>
      </c>
      <c r="Y53" s="102"/>
    </row>
    <row r="54" spans="1:25" x14ac:dyDescent="0.4">
      <c r="B54" t="s">
        <v>15</v>
      </c>
    </row>
    <row r="55" spans="1:25" x14ac:dyDescent="0.4">
      <c r="E55" s="105">
        <f ca="1">TODAY()</f>
        <v>45532</v>
      </c>
      <c r="F55" s="105"/>
      <c r="G55" s="105"/>
      <c r="H55" s="105"/>
      <c r="I55" s="105"/>
      <c r="J55" s="105"/>
      <c r="K55" s="105"/>
    </row>
    <row r="56" spans="1:25" ht="27" customHeight="1" x14ac:dyDescent="0.4">
      <c r="M56" t="s">
        <v>12</v>
      </c>
      <c r="P56" s="106" t="str">
        <f>C3</f>
        <v/>
      </c>
      <c r="Q56" s="106"/>
      <c r="R56" s="106"/>
      <c r="S56" s="106"/>
      <c r="T56" s="106"/>
      <c r="U56" s="106"/>
      <c r="V56" s="106"/>
      <c r="W56" s="106"/>
    </row>
    <row r="57" spans="1:25" ht="27" customHeight="1" x14ac:dyDescent="0.4">
      <c r="M57" t="s">
        <v>13</v>
      </c>
      <c r="R57" s="107">
        <f>入力シート!C3</f>
        <v>0</v>
      </c>
      <c r="S57" s="107"/>
      <c r="T57" s="107"/>
      <c r="U57" s="107"/>
      <c r="V57" s="107"/>
      <c r="W57" s="107"/>
      <c r="X57" s="5" t="s">
        <v>16</v>
      </c>
    </row>
  </sheetData>
  <mergeCells count="289">
    <mergeCell ref="B52:M52"/>
    <mergeCell ref="N52:O52"/>
    <mergeCell ref="P52:Q52"/>
    <mergeCell ref="R52:U52"/>
    <mergeCell ref="V52:W52"/>
    <mergeCell ref="X52:Y52"/>
    <mergeCell ref="B53:M53"/>
    <mergeCell ref="N53:O53"/>
    <mergeCell ref="P53:Q53"/>
    <mergeCell ref="R53:U53"/>
    <mergeCell ref="V53:W53"/>
    <mergeCell ref="X53:Y53"/>
    <mergeCell ref="P41:Q41"/>
    <mergeCell ref="R41:U41"/>
    <mergeCell ref="V41:W41"/>
    <mergeCell ref="X41:Y41"/>
    <mergeCell ref="B42:C42"/>
    <mergeCell ref="D42:M42"/>
    <mergeCell ref="N42:O42"/>
    <mergeCell ref="P42:Q42"/>
    <mergeCell ref="R42:U42"/>
    <mergeCell ref="V42:W42"/>
    <mergeCell ref="X42:Y42"/>
    <mergeCell ref="B38:C38"/>
    <mergeCell ref="D38:M38"/>
    <mergeCell ref="N38:O38"/>
    <mergeCell ref="P38:Q38"/>
    <mergeCell ref="R38:U38"/>
    <mergeCell ref="V38:W38"/>
    <mergeCell ref="X38:Y38"/>
    <mergeCell ref="B39:C39"/>
    <mergeCell ref="D39:M39"/>
    <mergeCell ref="N39:O39"/>
    <mergeCell ref="P39:Q39"/>
    <mergeCell ref="R39:U39"/>
    <mergeCell ref="V39:W39"/>
    <mergeCell ref="X39:Y39"/>
    <mergeCell ref="B36:C36"/>
    <mergeCell ref="P36:Q36"/>
    <mergeCell ref="R36:U36"/>
    <mergeCell ref="V36:W36"/>
    <mergeCell ref="X36:Y36"/>
    <mergeCell ref="B35:C35"/>
    <mergeCell ref="P35:Q35"/>
    <mergeCell ref="R35:U35"/>
    <mergeCell ref="V35:W35"/>
    <mergeCell ref="B50:M50"/>
    <mergeCell ref="N50:O50"/>
    <mergeCell ref="P50:Q50"/>
    <mergeCell ref="R50:U50"/>
    <mergeCell ref="V50:W50"/>
    <mergeCell ref="X50:Y50"/>
    <mergeCell ref="B51:M51"/>
    <mergeCell ref="N51:O51"/>
    <mergeCell ref="P51:Q51"/>
    <mergeCell ref="R51:U51"/>
    <mergeCell ref="V51:W51"/>
    <mergeCell ref="X51:Y51"/>
    <mergeCell ref="N49:O49"/>
    <mergeCell ref="C3:K3"/>
    <mergeCell ref="L3:N3"/>
    <mergeCell ref="O3:Q3"/>
    <mergeCell ref="R3:Y3"/>
    <mergeCell ref="N45:O45"/>
    <mergeCell ref="N46:O46"/>
    <mergeCell ref="N47:O47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B47:M47"/>
    <mergeCell ref="P47:Q47"/>
    <mergeCell ref="R47:U47"/>
    <mergeCell ref="V47:W47"/>
    <mergeCell ref="X47:Y47"/>
    <mergeCell ref="B48:M48"/>
    <mergeCell ref="P48:Q48"/>
    <mergeCell ref="B1:Y1"/>
    <mergeCell ref="A3:B3"/>
    <mergeCell ref="B49:M49"/>
    <mergeCell ref="P49:Q49"/>
    <mergeCell ref="R49:U49"/>
    <mergeCell ref="V49:W49"/>
    <mergeCell ref="X49:Y49"/>
    <mergeCell ref="B45:M45"/>
    <mergeCell ref="P45:Q45"/>
    <mergeCell ref="R45:U45"/>
    <mergeCell ref="V45:W45"/>
    <mergeCell ref="X45:Y45"/>
    <mergeCell ref="B46:M46"/>
    <mergeCell ref="P46:Q46"/>
    <mergeCell ref="R46:U46"/>
    <mergeCell ref="V46:W46"/>
    <mergeCell ref="X46:Y46"/>
    <mergeCell ref="B44:M44"/>
    <mergeCell ref="N44:O44"/>
    <mergeCell ref="P44:Q44"/>
    <mergeCell ref="N15:O15"/>
    <mergeCell ref="N16:O16"/>
    <mergeCell ref="N17:O17"/>
    <mergeCell ref="N18:O18"/>
    <mergeCell ref="R48:U48"/>
    <mergeCell ref="V48:W48"/>
    <mergeCell ref="X48:Y48"/>
    <mergeCell ref="N48:O48"/>
    <mergeCell ref="R44:U44"/>
    <mergeCell ref="V44:W44"/>
    <mergeCell ref="X44:Y44"/>
    <mergeCell ref="B37:C37"/>
    <mergeCell ref="P37:Q37"/>
    <mergeCell ref="R37:U37"/>
    <mergeCell ref="V37:W37"/>
    <mergeCell ref="X37:Y37"/>
    <mergeCell ref="D37:M37"/>
    <mergeCell ref="N37:O37"/>
    <mergeCell ref="B40:C40"/>
    <mergeCell ref="D40:M40"/>
    <mergeCell ref="N40:O40"/>
    <mergeCell ref="P40:Q40"/>
    <mergeCell ref="R40:U40"/>
    <mergeCell ref="V40:W40"/>
    <mergeCell ref="X40:Y40"/>
    <mergeCell ref="B41:C41"/>
    <mergeCell ref="D41:M41"/>
    <mergeCell ref="N41:O41"/>
    <mergeCell ref="X35:Y35"/>
    <mergeCell ref="D35:M35"/>
    <mergeCell ref="D36:M36"/>
    <mergeCell ref="N35:O35"/>
    <mergeCell ref="N36:O36"/>
    <mergeCell ref="B34:C34"/>
    <mergeCell ref="P34:Q34"/>
    <mergeCell ref="R34:U34"/>
    <mergeCell ref="V34:W34"/>
    <mergeCell ref="X34:Y34"/>
    <mergeCell ref="B33:C33"/>
    <mergeCell ref="P33:Q33"/>
    <mergeCell ref="R33:U33"/>
    <mergeCell ref="V33:W33"/>
    <mergeCell ref="X33:Y33"/>
    <mergeCell ref="D33:M33"/>
    <mergeCell ref="D34:M34"/>
    <mergeCell ref="N34:O34"/>
    <mergeCell ref="B32:C32"/>
    <mergeCell ref="P32:Q32"/>
    <mergeCell ref="R32:U32"/>
    <mergeCell ref="V32:W32"/>
    <mergeCell ref="X32:Y32"/>
    <mergeCell ref="B31:C31"/>
    <mergeCell ref="P31:Q31"/>
    <mergeCell ref="R31:U31"/>
    <mergeCell ref="V31:W31"/>
    <mergeCell ref="X31:Y31"/>
    <mergeCell ref="D31:M31"/>
    <mergeCell ref="D32:M32"/>
    <mergeCell ref="B30:C30"/>
    <mergeCell ref="P30:Q30"/>
    <mergeCell ref="R30:U30"/>
    <mergeCell ref="V30:W30"/>
    <mergeCell ref="X30:Y30"/>
    <mergeCell ref="B29:C29"/>
    <mergeCell ref="P29:Q29"/>
    <mergeCell ref="R29:U29"/>
    <mergeCell ref="V29:W29"/>
    <mergeCell ref="X29:Y29"/>
    <mergeCell ref="D29:M29"/>
    <mergeCell ref="D30:M30"/>
    <mergeCell ref="B24:C24"/>
    <mergeCell ref="B25:C25"/>
    <mergeCell ref="B26:C26"/>
    <mergeCell ref="B27:C27"/>
    <mergeCell ref="B28:C28"/>
    <mergeCell ref="D23:M23"/>
    <mergeCell ref="D24:M24"/>
    <mergeCell ref="D25:M25"/>
    <mergeCell ref="D26:M26"/>
    <mergeCell ref="D27:M27"/>
    <mergeCell ref="D28:M28"/>
    <mergeCell ref="R27:U27"/>
    <mergeCell ref="V27:W27"/>
    <mergeCell ref="X27:Y27"/>
    <mergeCell ref="P28:Q28"/>
    <mergeCell ref="R28:U28"/>
    <mergeCell ref="V28:W28"/>
    <mergeCell ref="X28:Y28"/>
    <mergeCell ref="P25:Q25"/>
    <mergeCell ref="R25:U25"/>
    <mergeCell ref="V25:W25"/>
    <mergeCell ref="X25:Y25"/>
    <mergeCell ref="P26:Q26"/>
    <mergeCell ref="R26:U26"/>
    <mergeCell ref="V26:W26"/>
    <mergeCell ref="X26:Y26"/>
    <mergeCell ref="R10:U10"/>
    <mergeCell ref="R11:U11"/>
    <mergeCell ref="B11:M11"/>
    <mergeCell ref="P6:Q6"/>
    <mergeCell ref="P7:Q7"/>
    <mergeCell ref="P8:Q8"/>
    <mergeCell ref="P23:Q23"/>
    <mergeCell ref="R23:U23"/>
    <mergeCell ref="V23:W23"/>
    <mergeCell ref="B22:C22"/>
    <mergeCell ref="D22:M22"/>
    <mergeCell ref="R8:U8"/>
    <mergeCell ref="R9:U9"/>
    <mergeCell ref="N22:O22"/>
    <mergeCell ref="P22:Q22"/>
    <mergeCell ref="R22:U22"/>
    <mergeCell ref="V22:W22"/>
    <mergeCell ref="N23:O23"/>
    <mergeCell ref="B23:C23"/>
    <mergeCell ref="A2:Y2"/>
    <mergeCell ref="P9:Q9"/>
    <mergeCell ref="P10:Q10"/>
    <mergeCell ref="P11:Q11"/>
    <mergeCell ref="B5:M5"/>
    <mergeCell ref="B6:M6"/>
    <mergeCell ref="B7:M7"/>
    <mergeCell ref="B8:M8"/>
    <mergeCell ref="B9:M9"/>
    <mergeCell ref="B10:M10"/>
    <mergeCell ref="X6:Y6"/>
    <mergeCell ref="X7:Y7"/>
    <mergeCell ref="X8:Y8"/>
    <mergeCell ref="X9:Y9"/>
    <mergeCell ref="X10:Y10"/>
    <mergeCell ref="X11:Y11"/>
    <mergeCell ref="V6:W6"/>
    <mergeCell ref="V7:W7"/>
    <mergeCell ref="V8:W8"/>
    <mergeCell ref="V9:W9"/>
    <mergeCell ref="V10:W10"/>
    <mergeCell ref="V11:W11"/>
    <mergeCell ref="R6:U6"/>
    <mergeCell ref="R7:U7"/>
    <mergeCell ref="E55:K55"/>
    <mergeCell ref="P56:W56"/>
    <mergeCell ref="R57:W57"/>
    <mergeCell ref="B14:M14"/>
    <mergeCell ref="N14:O14"/>
    <mergeCell ref="P14:Q14"/>
    <mergeCell ref="R14:U14"/>
    <mergeCell ref="V14:W14"/>
    <mergeCell ref="X14:Y14"/>
    <mergeCell ref="B15:M15"/>
    <mergeCell ref="P15:Q15"/>
    <mergeCell ref="R15:U15"/>
    <mergeCell ref="V15:W15"/>
    <mergeCell ref="R17:U17"/>
    <mergeCell ref="V17:W17"/>
    <mergeCell ref="X17:Y17"/>
    <mergeCell ref="X23:Y23"/>
    <mergeCell ref="P24:Q24"/>
    <mergeCell ref="R24:U24"/>
    <mergeCell ref="V24:W24"/>
    <mergeCell ref="X24:Y24"/>
    <mergeCell ref="X22:Y22"/>
    <mergeCell ref="N24:O24"/>
    <mergeCell ref="P27:Q27"/>
    <mergeCell ref="X5:Y5"/>
    <mergeCell ref="V5:W5"/>
    <mergeCell ref="R5:U5"/>
    <mergeCell ref="P5:Q5"/>
    <mergeCell ref="N5:O5"/>
    <mergeCell ref="B18:M18"/>
    <mergeCell ref="P18:Q18"/>
    <mergeCell ref="R18:U18"/>
    <mergeCell ref="V18:W18"/>
    <mergeCell ref="X18:Y18"/>
    <mergeCell ref="N6:O6"/>
    <mergeCell ref="N7:O7"/>
    <mergeCell ref="N8:O8"/>
    <mergeCell ref="N9:O9"/>
    <mergeCell ref="N10:O10"/>
    <mergeCell ref="N11:O11"/>
    <mergeCell ref="X15:Y15"/>
    <mergeCell ref="B16:M16"/>
    <mergeCell ref="P16:Q16"/>
    <mergeCell ref="R16:U16"/>
    <mergeCell ref="V16:W16"/>
    <mergeCell ref="X16:Y16"/>
    <mergeCell ref="B17:M17"/>
    <mergeCell ref="P17:Q1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9CA8-CCE9-49F6-9832-515288B29D72}">
  <sheetPr codeName="Sheet17"/>
  <dimension ref="A1:G3"/>
  <sheetViews>
    <sheetView view="pageBreakPreview" zoomScale="60" zoomScaleNormal="25" workbookViewId="0"/>
  </sheetViews>
  <sheetFormatPr defaultColWidth="17" defaultRowHeight="290.10000000000002" customHeight="1" x14ac:dyDescent="0.4"/>
  <cols>
    <col min="1" max="1" width="15" style="35" customWidth="1"/>
    <col min="2" max="7" width="15" style="34" customWidth="1"/>
    <col min="8" max="16384" width="17" style="34"/>
  </cols>
  <sheetData>
    <row r="1" spans="1:7" s="37" customFormat="1" ht="253.15" customHeight="1" x14ac:dyDescent="0.4">
      <c r="A1" s="38">
        <f>入力シート!C1</f>
        <v>0</v>
      </c>
      <c r="B1" s="39" t="str">
        <f>IF(入力シート!B9&lt;&gt;"",入力シート!B9,"")</f>
        <v/>
      </c>
      <c r="C1" s="39" t="str">
        <f>IF(入力シート!B10&lt;&gt;"",入力シート!B10,"")</f>
        <v/>
      </c>
      <c r="D1" s="39" t="str">
        <f>IF(入力シート!B11&lt;&gt;"",入力シート!B11,"")</f>
        <v/>
      </c>
      <c r="E1" s="39" t="str">
        <f>IF(入力シート!B12&lt;&gt;"",入力シート!B12,"")</f>
        <v/>
      </c>
      <c r="F1" s="39" t="str">
        <f>IF(入力シート!B13&lt;&gt;"",入力シート!B13,"")</f>
        <v/>
      </c>
      <c r="G1" s="39" t="str">
        <f>IF(入力シート!B14&lt;&gt;"",入力シート!B14,"")</f>
        <v/>
      </c>
    </row>
    <row r="3" spans="1:7" ht="290.10000000000002" customHeight="1" x14ac:dyDescent="0.4">
      <c r="E3" s="36"/>
    </row>
  </sheetData>
  <phoneticPr fontId="1"/>
  <printOptions horizontalCentered="1"/>
  <pageMargins left="0" right="0" top="0.98425196850393704" bottom="0" header="0" footer="0"/>
  <pageSetup paperSize="13" scale="240" orientation="portrait" r:id="rId1"/>
  <headerFooter scaleWithDoc="0" alignWithMargins="0">
    <oddFooter>&amp;C
&amp;F　&amp;P/&amp;N</oddFooter>
  </headerFooter>
  <colBreaks count="3" manualBreakCount="3">
    <brk id="2" man="1"/>
    <brk id="4" man="1"/>
    <brk id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申込書</vt:lpstr>
      <vt:lpstr>団体名表</vt:lpstr>
      <vt:lpstr>団体名表!Print_Area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福井　貴弘</cp:lastModifiedBy>
  <cp:lastPrinted>2023-04-18T03:28:26Z</cp:lastPrinted>
  <dcterms:created xsi:type="dcterms:W3CDTF">2020-09-30T07:23:00Z</dcterms:created>
  <dcterms:modified xsi:type="dcterms:W3CDTF">2024-08-27T23:18:19Z</dcterms:modified>
</cp:coreProperties>
</file>